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5.27进OA（待上会）\关于召开市注会行业庆祝中国共产党成立100周年暨评选表彰总结大会的通知\"/>
    </mc:Choice>
  </mc:AlternateContent>
  <bookViews>
    <workbookView xWindow="0" yWindow="0" windowWidth="19200" windowHeight="116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  <c r="L50" i="1" l="1"/>
  <c r="L44" i="1"/>
  <c r="L43" i="1"/>
  <c r="L42" i="1"/>
  <c r="L28" i="1"/>
  <c r="L24" i="1"/>
  <c r="L23" i="1"/>
  <c r="L32" i="1"/>
  <c r="L27" i="1"/>
  <c r="L20" i="1"/>
  <c r="L18" i="1"/>
  <c r="L13" i="1"/>
  <c r="L12" i="1"/>
  <c r="L10" i="1"/>
  <c r="L40" i="1"/>
  <c r="L39" i="1"/>
  <c r="L29" i="1"/>
  <c r="L22" i="1"/>
  <c r="L16" i="1"/>
  <c r="L17" i="1"/>
  <c r="L15" i="1"/>
  <c r="L5" i="1"/>
  <c r="L6" i="1"/>
  <c r="L4" i="1"/>
  <c r="E121" i="1" l="1"/>
  <c r="G121" i="1"/>
  <c r="I121" i="1"/>
  <c r="K121" i="1"/>
  <c r="L121" i="1" l="1"/>
  <c r="C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49" i="1"/>
  <c r="L48" i="1"/>
  <c r="L47" i="1"/>
  <c r="L46" i="1"/>
  <c r="L45" i="1"/>
  <c r="L41" i="1"/>
  <c r="L38" i="1"/>
  <c r="L37" i="1"/>
  <c r="L36" i="1"/>
  <c r="L35" i="1"/>
  <c r="L34" i="1"/>
  <c r="L33" i="1"/>
  <c r="L31" i="1"/>
  <c r="L30" i="1"/>
  <c r="L26" i="1"/>
  <c r="L25" i="1"/>
  <c r="L21" i="1"/>
  <c r="L19" i="1"/>
  <c r="L14" i="1"/>
  <c r="L11" i="1"/>
  <c r="L9" i="1"/>
  <c r="L7" i="1"/>
</calcChain>
</file>

<file path=xl/comments1.xml><?xml version="1.0" encoding="utf-8"?>
<comments xmlns="http://schemas.openxmlformats.org/spreadsheetml/2006/main">
  <authors>
    <author>作者</author>
  </authors>
  <commentList>
    <comment ref="E3" authorId="0" shapeId="0">
      <text>
        <r>
          <rPr>
            <b/>
            <sz val="11"/>
            <color indexed="81"/>
            <rFont val="宋体"/>
            <family val="3"/>
            <charset val="134"/>
          </rPr>
          <t>作者:</t>
        </r>
        <r>
          <rPr>
            <sz val="11"/>
            <color indexed="81"/>
            <rFont val="宋体"/>
            <family val="3"/>
            <charset val="134"/>
          </rPr>
          <t xml:space="preserve">
获奖人员为书记的不再重复计数</t>
        </r>
      </text>
    </comment>
    <comment ref="G3" authorId="0" shapeId="0">
      <text>
        <r>
          <rPr>
            <b/>
            <sz val="11"/>
            <color indexed="81"/>
            <rFont val="宋体"/>
            <family val="3"/>
            <charset val="134"/>
          </rPr>
          <t>作者:</t>
        </r>
        <r>
          <rPr>
            <sz val="11"/>
            <color indexed="81"/>
            <rFont val="宋体"/>
            <family val="3"/>
            <charset val="134"/>
          </rPr>
          <t xml:space="preserve">
获奖人员为书记的不再重复计数</t>
        </r>
      </text>
    </comment>
    <comment ref="I3" authorId="0" shapeId="0">
      <text>
        <r>
          <rPr>
            <b/>
            <sz val="11"/>
            <color indexed="81"/>
            <rFont val="宋体"/>
            <family val="3"/>
            <charset val="134"/>
          </rPr>
          <t>作者:</t>
        </r>
        <r>
          <rPr>
            <sz val="11"/>
            <color indexed="81"/>
            <rFont val="宋体"/>
            <family val="3"/>
            <charset val="134"/>
          </rPr>
          <t xml:space="preserve">
获奖人员为书记的不再重复计数</t>
        </r>
      </text>
    </comment>
  </commentList>
</comments>
</file>

<file path=xl/sharedStrings.xml><?xml version="1.0" encoding="utf-8"?>
<sst xmlns="http://schemas.openxmlformats.org/spreadsheetml/2006/main" count="226" uniqueCount="196">
  <si>
    <t>市注会行业庆祝建党100周年暨“七一”表彰大会参会名单</t>
    <phoneticPr fontId="2" type="noConversion"/>
  </si>
  <si>
    <t>序号</t>
    <phoneticPr fontId="2" type="noConversion"/>
  </si>
  <si>
    <t>事务所名称</t>
    <phoneticPr fontId="2" type="noConversion"/>
  </si>
  <si>
    <t>党组织书记</t>
    <phoneticPr fontId="2" type="noConversion"/>
  </si>
  <si>
    <t>先进党支部</t>
    <phoneticPr fontId="2" type="noConversion"/>
  </si>
  <si>
    <t>优秀共产党员</t>
    <phoneticPr fontId="2" type="noConversion"/>
  </si>
  <si>
    <t>优秀党务工作者</t>
    <phoneticPr fontId="2" type="noConversion"/>
  </si>
  <si>
    <t>支持事务所党建工作（党外）合伙人</t>
    <phoneticPr fontId="2" type="noConversion"/>
  </si>
  <si>
    <t>参会人数合计</t>
    <phoneticPr fontId="2" type="noConversion"/>
  </si>
  <si>
    <t>参会人数</t>
    <phoneticPr fontId="2" type="noConversion"/>
  </si>
  <si>
    <t>获奖人员</t>
    <phoneticPr fontId="2" type="noConversion"/>
  </si>
  <si>
    <t>普华永道</t>
  </si>
  <si>
    <t>王笑</t>
    <phoneticPr fontId="2" type="noConversion"/>
  </si>
  <si>
    <t>鲍海峰、程悦、傅瑾、高文俊、蒋蓓琦、穆佳杰、彭润国、彭雯、赵波（9人）</t>
    <phoneticPr fontId="2" type="noConversion"/>
  </si>
  <si>
    <t>李丹</t>
    <phoneticPr fontId="2" type="noConversion"/>
  </si>
  <si>
    <t>安永</t>
  </si>
  <si>
    <t>汤哲辉</t>
    <phoneticPr fontId="2" type="noConversion"/>
  </si>
  <si>
    <t>刘颖、李敏敏、李志勇、潘华丽、任佳慧、汤哲辉、尤飞、张飞（8人）</t>
    <phoneticPr fontId="2" type="noConversion"/>
  </si>
  <si>
    <t>毕舜杰</t>
    <phoneticPr fontId="2" type="noConversion"/>
  </si>
  <si>
    <t>德勤</t>
  </si>
  <si>
    <t>许柯</t>
    <phoneticPr fontId="2" type="noConversion"/>
  </si>
  <si>
    <t>曹樑、程琳、韩宗佳、刘世清、沈小红、王金翠、俞萌（7人）</t>
    <phoneticPr fontId="2" type="noConversion"/>
  </si>
  <si>
    <t>刘明华</t>
    <phoneticPr fontId="2" type="noConversion"/>
  </si>
  <si>
    <t>立信</t>
  </si>
  <si>
    <t>高飞、李悦、季晓明、王斌、王佳良（5人）</t>
    <phoneticPr fontId="2" type="noConversion"/>
  </si>
  <si>
    <t>李志松</t>
    <phoneticPr fontId="2" type="noConversion"/>
  </si>
  <si>
    <t>刘桢</t>
    <phoneticPr fontId="2" type="noConversion"/>
  </si>
  <si>
    <t>毕马威</t>
  </si>
  <si>
    <t>黄小熠</t>
    <phoneticPr fontId="2" type="noConversion"/>
  </si>
  <si>
    <t>黄小熠、蒋啸秋、阮冯蔚、王文立、雍安然、赵琳（6人）</t>
    <phoneticPr fontId="2" type="noConversion"/>
  </si>
  <si>
    <t>杨洁</t>
    <phoneticPr fontId="2" type="noConversion"/>
  </si>
  <si>
    <t>龚伟礼</t>
    <phoneticPr fontId="2" type="noConversion"/>
  </si>
  <si>
    <t>天职国际</t>
  </si>
  <si>
    <t>丁启新、王霞（2人）</t>
    <phoneticPr fontId="2" type="noConversion"/>
  </si>
  <si>
    <t>曾莉</t>
    <phoneticPr fontId="2" type="noConversion"/>
  </si>
  <si>
    <t>众华</t>
    <phoneticPr fontId="2" type="noConversion"/>
  </si>
  <si>
    <t>何亮亮、刘樱珂（2人）</t>
    <phoneticPr fontId="2" type="noConversion"/>
  </si>
  <si>
    <t>陆士敏</t>
    <phoneticPr fontId="2" type="noConversion"/>
  </si>
  <si>
    <t>李文祥</t>
    <phoneticPr fontId="2" type="noConversion"/>
  </si>
  <si>
    <t>上会</t>
  </si>
  <si>
    <t>张婕、张毅（2人）</t>
    <phoneticPr fontId="2" type="noConversion"/>
  </si>
  <si>
    <t>张晓荣</t>
    <phoneticPr fontId="2" type="noConversion"/>
  </si>
  <si>
    <t>公信</t>
    <phoneticPr fontId="2" type="noConversion"/>
  </si>
  <si>
    <t>叶峰、黄经纬（2人）</t>
    <phoneticPr fontId="2" type="noConversion"/>
  </si>
  <si>
    <t>陈热豪</t>
    <phoneticPr fontId="2" type="noConversion"/>
  </si>
  <si>
    <t>天健</t>
    <phoneticPr fontId="2" type="noConversion"/>
  </si>
  <si>
    <t>张建华</t>
    <phoneticPr fontId="2" type="noConversion"/>
  </si>
  <si>
    <t>曹小勤</t>
    <phoneticPr fontId="2" type="noConversion"/>
  </si>
  <si>
    <t>容诚</t>
  </si>
  <si>
    <t>瑞和</t>
  </si>
  <si>
    <t>周元俊</t>
    <phoneticPr fontId="2" type="noConversion"/>
  </si>
  <si>
    <t>杨万忠</t>
    <phoneticPr fontId="2" type="noConversion"/>
  </si>
  <si>
    <t>上咨</t>
  </si>
  <si>
    <t>计安平</t>
    <phoneticPr fontId="2" type="noConversion"/>
  </si>
  <si>
    <t>中审众环</t>
  </si>
  <si>
    <t>乔玉湍</t>
    <phoneticPr fontId="2" type="noConversion"/>
  </si>
  <si>
    <t>秦晋臣</t>
    <phoneticPr fontId="2" type="noConversion"/>
  </si>
  <si>
    <t>宏大东亚</t>
  </si>
  <si>
    <t>谢慧伟</t>
    <phoneticPr fontId="2" type="noConversion"/>
  </si>
  <si>
    <t>华皓</t>
    <phoneticPr fontId="2" type="noConversion"/>
  </si>
  <si>
    <t>程皓</t>
    <phoneticPr fontId="2" type="noConversion"/>
  </si>
  <si>
    <t>琳方</t>
  </si>
  <si>
    <t>徐瑾</t>
    <phoneticPr fontId="2" type="noConversion"/>
  </si>
  <si>
    <t>陈洁</t>
    <phoneticPr fontId="2" type="noConversion"/>
  </si>
  <si>
    <t>中创海佳</t>
  </si>
  <si>
    <t>徐青青</t>
    <phoneticPr fontId="2" type="noConversion"/>
  </si>
  <si>
    <t>久信</t>
  </si>
  <si>
    <t>王艳</t>
    <phoneticPr fontId="2" type="noConversion"/>
  </si>
  <si>
    <t>立信佳诚东审</t>
    <phoneticPr fontId="2" type="noConversion"/>
  </si>
  <si>
    <t>曾福娟</t>
    <phoneticPr fontId="2" type="noConversion"/>
  </si>
  <si>
    <t>迈伊兹</t>
    <phoneticPr fontId="2" type="noConversion"/>
  </si>
  <si>
    <t>黄梦琪</t>
    <phoneticPr fontId="2" type="noConversion"/>
  </si>
  <si>
    <t>闵行片区
(应明德）</t>
    <phoneticPr fontId="2" type="noConversion"/>
  </si>
  <si>
    <t>沪中</t>
  </si>
  <si>
    <t>胡伟刚</t>
    <phoneticPr fontId="2" type="noConversion"/>
  </si>
  <si>
    <t>华晖</t>
    <phoneticPr fontId="2" type="noConversion"/>
  </si>
  <si>
    <t>赵在行</t>
    <phoneticPr fontId="2" type="noConversion"/>
  </si>
  <si>
    <t>吴宏斌</t>
    <phoneticPr fontId="2" type="noConversion"/>
  </si>
  <si>
    <t>同大</t>
    <phoneticPr fontId="2" type="noConversion"/>
  </si>
  <si>
    <t>陈传俊</t>
    <phoneticPr fontId="2" type="noConversion"/>
  </si>
  <si>
    <t>朱萍</t>
    <phoneticPr fontId="2" type="noConversion"/>
  </si>
  <si>
    <t>文汇</t>
  </si>
  <si>
    <t>张兵</t>
    <phoneticPr fontId="2" type="noConversion"/>
  </si>
  <si>
    <t>财瑞</t>
    <phoneticPr fontId="2" type="noConversion"/>
  </si>
  <si>
    <t>秦智伟</t>
    <phoneticPr fontId="2" type="noConversion"/>
  </si>
  <si>
    <t>申信</t>
    <phoneticPr fontId="2" type="noConversion"/>
  </si>
  <si>
    <t>裘彬</t>
    <phoneticPr fontId="2" type="noConversion"/>
  </si>
  <si>
    <t>光华</t>
    <phoneticPr fontId="2" type="noConversion"/>
  </si>
  <si>
    <t>周银凤</t>
    <phoneticPr fontId="2" type="noConversion"/>
  </si>
  <si>
    <t>陈卫平</t>
    <phoneticPr fontId="2" type="noConversion"/>
  </si>
  <si>
    <t>复兴明方</t>
    <phoneticPr fontId="2" type="noConversion"/>
  </si>
  <si>
    <t>王健胜</t>
    <phoneticPr fontId="2" type="noConversion"/>
  </si>
  <si>
    <t>宏华</t>
  </si>
  <si>
    <t>蒋传蓉</t>
    <phoneticPr fontId="2" type="noConversion"/>
  </si>
  <si>
    <t>瑞德</t>
    <phoneticPr fontId="2" type="noConversion"/>
  </si>
  <si>
    <t>罗悦旻</t>
    <phoneticPr fontId="2" type="noConversion"/>
  </si>
  <si>
    <t>新嘉华</t>
  </si>
  <si>
    <t>余伊雯</t>
    <phoneticPr fontId="2" type="noConversion"/>
  </si>
  <si>
    <t>张建明</t>
    <phoneticPr fontId="2" type="noConversion"/>
  </si>
  <si>
    <t>华申</t>
    <phoneticPr fontId="2" type="noConversion"/>
  </si>
  <si>
    <t>华夏</t>
  </si>
  <si>
    <t>阎革</t>
    <phoneticPr fontId="2" type="noConversion"/>
  </si>
  <si>
    <t>佳亮</t>
    <phoneticPr fontId="2" type="noConversion"/>
  </si>
  <si>
    <t>陆家星</t>
    <phoneticPr fontId="2" type="noConversion"/>
  </si>
  <si>
    <t>欧柯盟</t>
    <phoneticPr fontId="2" type="noConversion"/>
  </si>
  <si>
    <t>陈伟勇</t>
    <phoneticPr fontId="2" type="noConversion"/>
  </si>
  <si>
    <t>事诚</t>
    <phoneticPr fontId="2" type="noConversion"/>
  </si>
  <si>
    <t>华诚</t>
    <phoneticPr fontId="2" type="noConversion"/>
  </si>
  <si>
    <t>潘汉生</t>
    <phoneticPr fontId="2" type="noConversion"/>
  </si>
  <si>
    <t>求是</t>
    <phoneticPr fontId="2" type="noConversion"/>
  </si>
  <si>
    <t>陈芳</t>
    <phoneticPr fontId="2" type="noConversion"/>
  </si>
  <si>
    <t>仁德</t>
    <phoneticPr fontId="2" type="noConversion"/>
  </si>
  <si>
    <t>赵矜</t>
    <phoneticPr fontId="2" type="noConversion"/>
  </si>
  <si>
    <t>政信</t>
    <phoneticPr fontId="2" type="noConversion"/>
  </si>
  <si>
    <t>孟晓伟</t>
    <phoneticPr fontId="2" type="noConversion"/>
  </si>
  <si>
    <t>汇洪</t>
    <phoneticPr fontId="2" type="noConversion"/>
  </si>
  <si>
    <t>明宇</t>
    <phoneticPr fontId="2" type="noConversion"/>
  </si>
  <si>
    <t>裴丹毅</t>
    <phoneticPr fontId="2" type="noConversion"/>
  </si>
  <si>
    <t>申北</t>
    <phoneticPr fontId="2" type="noConversion"/>
  </si>
  <si>
    <t>汇永</t>
  </si>
  <si>
    <t>建衡</t>
    <phoneticPr fontId="2" type="noConversion"/>
  </si>
  <si>
    <t>中佳永信</t>
    <phoneticPr fontId="2" type="noConversion"/>
  </si>
  <si>
    <t>邢伟</t>
    <phoneticPr fontId="2" type="noConversion"/>
  </si>
  <si>
    <t>文会</t>
    <phoneticPr fontId="2" type="noConversion"/>
  </si>
  <si>
    <t>玛泽</t>
    <phoneticPr fontId="2" type="noConversion"/>
  </si>
  <si>
    <t>经隆</t>
  </si>
  <si>
    <t>致同</t>
  </si>
  <si>
    <t>信永中和</t>
  </si>
  <si>
    <t>大信</t>
  </si>
  <si>
    <t>永诚</t>
  </si>
  <si>
    <t>中惠</t>
  </si>
  <si>
    <t>安信</t>
  </si>
  <si>
    <t>金城</t>
  </si>
  <si>
    <t>江南</t>
  </si>
  <si>
    <t>中狮</t>
  </si>
  <si>
    <t>华益</t>
  </si>
  <si>
    <t>沪港金茂</t>
  </si>
  <si>
    <t>东方</t>
  </si>
  <si>
    <t>信义</t>
  </si>
  <si>
    <t>信光</t>
  </si>
  <si>
    <t>上审</t>
  </si>
  <si>
    <t>新正光</t>
  </si>
  <si>
    <t>东华</t>
  </si>
  <si>
    <t>诚汇</t>
  </si>
  <si>
    <t>顺大</t>
  </si>
  <si>
    <t>天意</t>
  </si>
  <si>
    <t>君宜</t>
  </si>
  <si>
    <t>华瑞</t>
  </si>
  <si>
    <t>中洲</t>
  </si>
  <si>
    <t>中财信</t>
  </si>
  <si>
    <t>众和</t>
  </si>
  <si>
    <t>中勤万信</t>
  </si>
  <si>
    <t>知源</t>
  </si>
  <si>
    <t>申洲大通</t>
  </si>
  <si>
    <t>佳安</t>
  </si>
  <si>
    <t>方源</t>
  </si>
  <si>
    <t>景天华</t>
  </si>
  <si>
    <t>沪博</t>
  </si>
  <si>
    <t>锦润</t>
  </si>
  <si>
    <t>中汇</t>
  </si>
  <si>
    <t>鼎迈</t>
  </si>
  <si>
    <t>天城</t>
  </si>
  <si>
    <t>大华</t>
  </si>
  <si>
    <t>中兴财光华</t>
  </si>
  <si>
    <t>尼夏腾欣</t>
  </si>
  <si>
    <t>万隆</t>
  </si>
  <si>
    <t>中喜</t>
  </si>
  <si>
    <t>沪汇</t>
  </si>
  <si>
    <t>永拓</t>
  </si>
  <si>
    <t>中准</t>
  </si>
  <si>
    <t>山东和信</t>
  </si>
  <si>
    <t>华城</t>
  </si>
  <si>
    <t>黄浦片区</t>
  </si>
  <si>
    <t>静安片区</t>
  </si>
  <si>
    <t>徐汇片区</t>
  </si>
  <si>
    <t>虹口片区</t>
  </si>
  <si>
    <t>长宁片区</t>
  </si>
  <si>
    <t>闵行片区</t>
  </si>
  <si>
    <t>浦东片区第一</t>
  </si>
  <si>
    <t>浦东片区第二</t>
  </si>
  <si>
    <t>君衡联合</t>
  </si>
  <si>
    <t>轩和</t>
  </si>
  <si>
    <t>新沃</t>
  </si>
  <si>
    <t>至臻联合</t>
  </si>
  <si>
    <t>沪深诚</t>
  </si>
  <si>
    <t>锦瑞</t>
  </si>
  <si>
    <t>九源</t>
  </si>
  <si>
    <t>华安</t>
  </si>
  <si>
    <t>明远</t>
  </si>
  <si>
    <t>大信自贸</t>
  </si>
  <si>
    <t>中审众环自贸</t>
  </si>
  <si>
    <t>志为</t>
  </si>
  <si>
    <t>合计</t>
    <phoneticPr fontId="2" type="noConversion"/>
  </si>
  <si>
    <t>注：请各事务所党组织书记参加大会，并根据表格中的人员名单及最后一列参会人数合计安排出席人员。</t>
    <phoneticPr fontId="2" type="noConversion"/>
  </si>
  <si>
    <t>（同书记）</t>
    <phoneticPr fontId="2" type="noConversion"/>
  </si>
  <si>
    <t>宋广志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</si>
</sst>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2" x14ac:knownFonts="1">
    <font>
      <sz val="11"/>
      <color theme="1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indexed="81"/>
      <name val="宋体"/>
      <family val="3"/>
      <charset val="134"/>
    </font>
    <font>
      <sz val="11"/>
      <color indexed="81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6"/>
      <color theme="1"/>
      <name val="仿宋_GB2312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 wrapText="1"/>
    </xf>
    <xf numFmtId="176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176" fontId="4" fillId="2" borderId="12" xfId="0" applyNumberFormat="1" applyFont="1" applyFill="1" applyBorder="1" applyAlignment="1">
      <alignment horizontal="center" vertical="center"/>
    </xf>
    <xf numFmtId="176" fontId="4" fillId="0" borderId="12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76" fontId="4" fillId="2" borderId="9" xfId="0" applyNumberFormat="1" applyFont="1" applyFill="1" applyBorder="1" applyAlignment="1">
      <alignment horizontal="center" vertical="center"/>
    </xf>
    <xf numFmtId="176" fontId="4" fillId="0" borderId="9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6" fillId="0" borderId="12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176" fontId="4" fillId="0" borderId="17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176" fontId="4" fillId="0" borderId="21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176" fontId="7" fillId="2" borderId="24" xfId="0" applyNumberFormat="1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>
      <alignment vertical="center"/>
    </xf>
    <xf numFmtId="176" fontId="0" fillId="3" borderId="14" xfId="0" applyNumberFormat="1" applyFill="1" applyBorder="1" applyAlignment="1">
      <alignment horizontal="center" vertical="center"/>
    </xf>
    <xf numFmtId="176" fontId="0" fillId="3" borderId="19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10" fillId="3" borderId="26" xfId="0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Fill="1">
      <alignment vertical="center"/>
    </xf>
    <xf numFmtId="176" fontId="11" fillId="0" borderId="0" xfId="0" applyNumberFormat="1" applyFont="1" applyAlignment="1">
      <alignment horizontal="center" vertical="center"/>
    </xf>
    <xf numFmtId="176" fontId="11" fillId="0" borderId="0" xfId="0" applyNumberFormat="1" applyFont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76" fontId="3" fillId="2" borderId="5" xfId="0" applyNumberFormat="1" applyFont="1" applyFill="1" applyBorder="1" applyAlignment="1">
      <alignment horizontal="center" vertical="center" wrapText="1"/>
    </xf>
    <xf numFmtId="176" fontId="3" fillId="2" borderId="6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22"/>
  <sheetViews>
    <sheetView tabSelected="1"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J122" sqref="J122"/>
    </sheetView>
  </sheetViews>
  <sheetFormatPr defaultRowHeight="13.5" x14ac:dyDescent="0.15"/>
  <cols>
    <col min="1" max="1" width="6.875" customWidth="1"/>
    <col min="2" max="2" width="15.125" style="19" customWidth="1"/>
    <col min="3" max="3" width="15.25" style="39" bestFit="1" customWidth="1"/>
    <col min="4" max="5" width="12.5" style="41" bestFit="1" customWidth="1"/>
    <col min="6" max="6" width="28.375" style="40" customWidth="1"/>
    <col min="7" max="7" width="12.5" style="19" bestFit="1" customWidth="1"/>
    <col min="8" max="8" width="12.5" style="19" customWidth="1"/>
    <col min="9" max="9" width="12.5" bestFit="1" customWidth="1"/>
    <col min="10" max="11" width="12.5" style="19" bestFit="1" customWidth="1"/>
    <col min="12" max="12" width="15.75" style="1" customWidth="1"/>
  </cols>
  <sheetData>
    <row r="1" spans="1:12" s="1" customFormat="1" ht="43.5" customHeight="1" thickBo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2" s="1" customFormat="1" ht="48.75" customHeight="1" x14ac:dyDescent="0.15">
      <c r="A2" s="55" t="s">
        <v>1</v>
      </c>
      <c r="B2" s="57" t="s">
        <v>2</v>
      </c>
      <c r="C2" s="2" t="s">
        <v>3</v>
      </c>
      <c r="D2" s="59" t="s">
        <v>4</v>
      </c>
      <c r="E2" s="60"/>
      <c r="F2" s="61" t="s">
        <v>5</v>
      </c>
      <c r="G2" s="61"/>
      <c r="H2" s="61" t="s">
        <v>6</v>
      </c>
      <c r="I2" s="61"/>
      <c r="J2" s="61" t="s">
        <v>7</v>
      </c>
      <c r="K2" s="62"/>
      <c r="L2" s="52" t="s">
        <v>8</v>
      </c>
    </row>
    <row r="3" spans="1:12" s="1" customFormat="1" ht="48.75" customHeight="1" x14ac:dyDescent="0.15">
      <c r="A3" s="56"/>
      <c r="B3" s="58"/>
      <c r="C3" s="3" t="s">
        <v>9</v>
      </c>
      <c r="D3" s="4" t="s">
        <v>10</v>
      </c>
      <c r="E3" s="4" t="s">
        <v>9</v>
      </c>
      <c r="F3" s="4" t="s">
        <v>10</v>
      </c>
      <c r="G3" s="4" t="s">
        <v>9</v>
      </c>
      <c r="H3" s="4" t="s">
        <v>10</v>
      </c>
      <c r="I3" s="4" t="s">
        <v>9</v>
      </c>
      <c r="J3" s="4" t="s">
        <v>10</v>
      </c>
      <c r="K3" s="4" t="s">
        <v>9</v>
      </c>
      <c r="L3" s="53"/>
    </row>
    <row r="4" spans="1:12" s="1" customFormat="1" ht="51" customHeight="1" x14ac:dyDescent="0.15">
      <c r="A4" s="5">
        <v>1</v>
      </c>
      <c r="B4" s="6" t="s">
        <v>11</v>
      </c>
      <c r="C4" s="7">
        <v>1</v>
      </c>
      <c r="D4" s="8" t="s">
        <v>12</v>
      </c>
      <c r="E4" s="8" t="s">
        <v>194</v>
      </c>
      <c r="F4" s="9" t="s">
        <v>13</v>
      </c>
      <c r="G4" s="10">
        <v>2</v>
      </c>
      <c r="H4" s="10"/>
      <c r="I4" s="6"/>
      <c r="J4" s="10" t="s">
        <v>14</v>
      </c>
      <c r="K4" s="11">
        <v>1</v>
      </c>
      <c r="L4" s="42">
        <f>C4+G4+I4+K4</f>
        <v>4</v>
      </c>
    </row>
    <row r="5" spans="1:12" s="1" customFormat="1" ht="44.25" customHeight="1" x14ac:dyDescent="0.15">
      <c r="A5" s="5">
        <v>2</v>
      </c>
      <c r="B5" s="6" t="s">
        <v>15</v>
      </c>
      <c r="C5" s="7">
        <v>1</v>
      </c>
      <c r="D5" s="8" t="s">
        <v>16</v>
      </c>
      <c r="E5" s="8" t="s">
        <v>194</v>
      </c>
      <c r="F5" s="9" t="s">
        <v>17</v>
      </c>
      <c r="G5" s="10">
        <v>2</v>
      </c>
      <c r="H5" s="10"/>
      <c r="I5" s="6"/>
      <c r="J5" s="10" t="s">
        <v>18</v>
      </c>
      <c r="K5" s="11">
        <v>1</v>
      </c>
      <c r="L5" s="42">
        <f t="shared" ref="L5:L6" si="0">C5+G5+I5+K5</f>
        <v>4</v>
      </c>
    </row>
    <row r="6" spans="1:12" s="1" customFormat="1" ht="39.950000000000003" customHeight="1" x14ac:dyDescent="0.15">
      <c r="A6" s="5">
        <v>3</v>
      </c>
      <c r="B6" s="6" t="s">
        <v>19</v>
      </c>
      <c r="C6" s="7">
        <v>1</v>
      </c>
      <c r="D6" s="8" t="s">
        <v>20</v>
      </c>
      <c r="E6" s="8" t="s">
        <v>194</v>
      </c>
      <c r="F6" s="9" t="s">
        <v>21</v>
      </c>
      <c r="G6" s="10">
        <v>2</v>
      </c>
      <c r="H6" s="10"/>
      <c r="I6" s="6"/>
      <c r="J6" s="10" t="s">
        <v>22</v>
      </c>
      <c r="K6" s="11">
        <v>1</v>
      </c>
      <c r="L6" s="42">
        <f t="shared" si="0"/>
        <v>4</v>
      </c>
    </row>
    <row r="7" spans="1:12" s="1" customFormat="1" ht="39.950000000000003" customHeight="1" x14ac:dyDescent="0.15">
      <c r="A7" s="5">
        <v>4</v>
      </c>
      <c r="B7" s="6" t="s">
        <v>23</v>
      </c>
      <c r="C7" s="7">
        <v>1</v>
      </c>
      <c r="D7" s="8"/>
      <c r="E7" s="8"/>
      <c r="F7" s="9" t="s">
        <v>24</v>
      </c>
      <c r="G7" s="10">
        <v>1</v>
      </c>
      <c r="H7" s="10" t="s">
        <v>25</v>
      </c>
      <c r="I7" s="6">
        <v>1</v>
      </c>
      <c r="J7" s="10" t="s">
        <v>26</v>
      </c>
      <c r="K7" s="11">
        <v>1</v>
      </c>
      <c r="L7" s="42">
        <f t="shared" ref="L7:L69" si="1">C7+E7+G7+I7+K7</f>
        <v>4</v>
      </c>
    </row>
    <row r="8" spans="1:12" s="1" customFormat="1" ht="39.950000000000003" customHeight="1" x14ac:dyDescent="0.15">
      <c r="A8" s="5">
        <v>5</v>
      </c>
      <c r="B8" s="6" t="s">
        <v>27</v>
      </c>
      <c r="C8" s="7">
        <v>1</v>
      </c>
      <c r="D8" s="8" t="s">
        <v>28</v>
      </c>
      <c r="E8" s="8">
        <v>1</v>
      </c>
      <c r="F8" s="9" t="s">
        <v>29</v>
      </c>
      <c r="G8" s="10">
        <v>1</v>
      </c>
      <c r="H8" s="10" t="s">
        <v>30</v>
      </c>
      <c r="I8" s="8" t="s">
        <v>194</v>
      </c>
      <c r="J8" s="10" t="s">
        <v>31</v>
      </c>
      <c r="K8" s="11">
        <v>1</v>
      </c>
      <c r="L8" s="42">
        <f>C8+E8+G8+K8</f>
        <v>4</v>
      </c>
    </row>
    <row r="9" spans="1:12" s="1" customFormat="1" ht="39.950000000000003" customHeight="1" x14ac:dyDescent="0.15">
      <c r="A9" s="12">
        <v>6</v>
      </c>
      <c r="B9" s="13" t="s">
        <v>32</v>
      </c>
      <c r="C9" s="14">
        <v>1</v>
      </c>
      <c r="D9" s="15"/>
      <c r="E9" s="15"/>
      <c r="F9" s="16" t="s">
        <v>33</v>
      </c>
      <c r="G9" s="16">
        <v>1</v>
      </c>
      <c r="H9" s="16"/>
      <c r="I9" s="13"/>
      <c r="J9" s="16" t="s">
        <v>34</v>
      </c>
      <c r="K9" s="17">
        <v>1</v>
      </c>
      <c r="L9" s="42">
        <f t="shared" si="1"/>
        <v>3</v>
      </c>
    </row>
    <row r="10" spans="1:12" s="1" customFormat="1" ht="39.950000000000003" customHeight="1" x14ac:dyDescent="0.15">
      <c r="A10" s="5">
        <v>7</v>
      </c>
      <c r="B10" s="6" t="s">
        <v>35</v>
      </c>
      <c r="C10" s="7">
        <v>1</v>
      </c>
      <c r="D10" s="8"/>
      <c r="E10" s="8"/>
      <c r="F10" s="10" t="s">
        <v>36</v>
      </c>
      <c r="G10" s="10">
        <v>1</v>
      </c>
      <c r="H10" s="10" t="s">
        <v>37</v>
      </c>
      <c r="I10" s="8" t="s">
        <v>194</v>
      </c>
      <c r="J10" s="10" t="s">
        <v>38</v>
      </c>
      <c r="K10" s="11">
        <v>1</v>
      </c>
      <c r="L10" s="42">
        <f>C10+E10+G10+K10</f>
        <v>3</v>
      </c>
    </row>
    <row r="11" spans="1:12" s="1" customFormat="1" ht="39.950000000000003" customHeight="1" x14ac:dyDescent="0.15">
      <c r="A11" s="5">
        <v>8</v>
      </c>
      <c r="B11" s="6" t="s">
        <v>39</v>
      </c>
      <c r="C11" s="7">
        <v>1</v>
      </c>
      <c r="D11" s="8"/>
      <c r="E11" s="8"/>
      <c r="F11" s="10" t="s">
        <v>40</v>
      </c>
      <c r="G11" s="10">
        <v>1</v>
      </c>
      <c r="H11" s="10"/>
      <c r="I11" s="6"/>
      <c r="J11" s="10" t="s">
        <v>41</v>
      </c>
      <c r="K11" s="11">
        <v>1</v>
      </c>
      <c r="L11" s="42">
        <f t="shared" si="1"/>
        <v>3</v>
      </c>
    </row>
    <row r="12" spans="1:12" s="1" customFormat="1" ht="39.950000000000003" customHeight="1" x14ac:dyDescent="0.15">
      <c r="A12" s="5">
        <v>9</v>
      </c>
      <c r="B12" s="6" t="s">
        <v>42</v>
      </c>
      <c r="C12" s="14">
        <v>1</v>
      </c>
      <c r="D12" s="8"/>
      <c r="E12" s="8"/>
      <c r="F12" s="10" t="s">
        <v>43</v>
      </c>
      <c r="G12" s="10">
        <v>1</v>
      </c>
      <c r="H12" s="10" t="s">
        <v>44</v>
      </c>
      <c r="I12" s="8" t="s">
        <v>194</v>
      </c>
      <c r="J12" s="10"/>
      <c r="K12" s="11"/>
      <c r="L12" s="42">
        <f>C12+E12+G12+K12</f>
        <v>2</v>
      </c>
    </row>
    <row r="13" spans="1:12" s="1" customFormat="1" ht="39.950000000000003" customHeight="1" x14ac:dyDescent="0.15">
      <c r="A13" s="5">
        <v>10</v>
      </c>
      <c r="B13" s="6" t="s">
        <v>45</v>
      </c>
      <c r="C13" s="7">
        <v>1</v>
      </c>
      <c r="D13" s="8"/>
      <c r="E13" s="8"/>
      <c r="F13" s="10"/>
      <c r="G13" s="10"/>
      <c r="H13" s="10" t="s">
        <v>46</v>
      </c>
      <c r="I13" s="8" t="s">
        <v>194</v>
      </c>
      <c r="J13" s="10" t="s">
        <v>47</v>
      </c>
      <c r="K13" s="11">
        <v>1</v>
      </c>
      <c r="L13" s="42">
        <f>C13+E13+G13+K13</f>
        <v>2</v>
      </c>
    </row>
    <row r="14" spans="1:12" s="1" customFormat="1" ht="39.950000000000003" customHeight="1" x14ac:dyDescent="0.15">
      <c r="A14" s="5">
        <v>11</v>
      </c>
      <c r="B14" s="6" t="s">
        <v>48</v>
      </c>
      <c r="C14" s="7">
        <v>1</v>
      </c>
      <c r="D14" s="8"/>
      <c r="E14" s="8"/>
      <c r="F14" s="10"/>
      <c r="G14" s="10"/>
      <c r="H14" s="10"/>
      <c r="I14" s="6"/>
      <c r="J14" s="10"/>
      <c r="K14" s="11"/>
      <c r="L14" s="42">
        <f t="shared" si="1"/>
        <v>1</v>
      </c>
    </row>
    <row r="15" spans="1:12" s="1" customFormat="1" ht="39.950000000000003" customHeight="1" x14ac:dyDescent="0.15">
      <c r="A15" s="5">
        <v>12</v>
      </c>
      <c r="B15" s="6" t="s">
        <v>49</v>
      </c>
      <c r="C15" s="14">
        <v>1</v>
      </c>
      <c r="D15" s="8" t="s">
        <v>50</v>
      </c>
      <c r="E15" s="8" t="s">
        <v>194</v>
      </c>
      <c r="F15" s="10"/>
      <c r="G15" s="10"/>
      <c r="H15" s="10"/>
      <c r="I15" s="6"/>
      <c r="J15" s="10" t="s">
        <v>51</v>
      </c>
      <c r="K15" s="11">
        <v>1</v>
      </c>
      <c r="L15" s="42">
        <f>C15+G15+I15+K15</f>
        <v>2</v>
      </c>
    </row>
    <row r="16" spans="1:12" s="1" customFormat="1" ht="39.950000000000003" customHeight="1" x14ac:dyDescent="0.15">
      <c r="A16" s="5">
        <v>13</v>
      </c>
      <c r="B16" s="6" t="s">
        <v>52</v>
      </c>
      <c r="C16" s="7">
        <v>1</v>
      </c>
      <c r="D16" s="8" t="s">
        <v>53</v>
      </c>
      <c r="E16" s="8" t="s">
        <v>194</v>
      </c>
      <c r="F16" s="10"/>
      <c r="G16" s="10"/>
      <c r="H16" s="10"/>
      <c r="I16" s="6"/>
      <c r="J16" s="10"/>
      <c r="K16" s="11"/>
      <c r="L16" s="42">
        <f t="shared" ref="L16:L17" si="2">C16+G16+I16+K16</f>
        <v>1</v>
      </c>
    </row>
    <row r="17" spans="1:12" s="1" customFormat="1" ht="39.950000000000003" customHeight="1" x14ac:dyDescent="0.15">
      <c r="A17" s="5">
        <v>14</v>
      </c>
      <c r="B17" s="6" t="s">
        <v>54</v>
      </c>
      <c r="C17" s="7">
        <v>1</v>
      </c>
      <c r="D17" s="8" t="s">
        <v>55</v>
      </c>
      <c r="E17" s="8" t="s">
        <v>194</v>
      </c>
      <c r="F17" s="10"/>
      <c r="G17" s="6"/>
      <c r="H17" s="10"/>
      <c r="I17" s="6"/>
      <c r="J17" s="10" t="s">
        <v>56</v>
      </c>
      <c r="K17" s="11">
        <v>1</v>
      </c>
      <c r="L17" s="42">
        <f t="shared" si="2"/>
        <v>2</v>
      </c>
    </row>
    <row r="18" spans="1:12" s="1" customFormat="1" ht="39.950000000000003" customHeight="1" x14ac:dyDescent="0.15">
      <c r="A18" s="5">
        <v>15</v>
      </c>
      <c r="B18" s="6" t="s">
        <v>57</v>
      </c>
      <c r="C18" s="14">
        <v>1</v>
      </c>
      <c r="D18" s="8"/>
      <c r="E18" s="8"/>
      <c r="F18" s="10"/>
      <c r="G18" s="6"/>
      <c r="H18" s="10" t="s">
        <v>58</v>
      </c>
      <c r="I18" s="8" t="s">
        <v>194</v>
      </c>
      <c r="J18" s="10"/>
      <c r="K18" s="11"/>
      <c r="L18" s="42">
        <f>C18+E18+G18+K18</f>
        <v>1</v>
      </c>
    </row>
    <row r="19" spans="1:12" s="1" customFormat="1" ht="39.950000000000003" customHeight="1" x14ac:dyDescent="0.15">
      <c r="A19" s="5">
        <v>16</v>
      </c>
      <c r="B19" s="6" t="s">
        <v>59</v>
      </c>
      <c r="C19" s="7">
        <v>1</v>
      </c>
      <c r="D19" s="8"/>
      <c r="E19" s="8"/>
      <c r="F19" s="10"/>
      <c r="G19" s="6"/>
      <c r="H19" s="10"/>
      <c r="I19" s="6"/>
      <c r="J19" s="10" t="s">
        <v>60</v>
      </c>
      <c r="K19" s="11">
        <v>1</v>
      </c>
      <c r="L19" s="42">
        <f t="shared" si="1"/>
        <v>2</v>
      </c>
    </row>
    <row r="20" spans="1:12" s="1" customFormat="1" ht="39.950000000000003" customHeight="1" x14ac:dyDescent="0.15">
      <c r="A20" s="5">
        <v>17</v>
      </c>
      <c r="B20" s="6" t="s">
        <v>61</v>
      </c>
      <c r="C20" s="7">
        <v>1</v>
      </c>
      <c r="D20" s="8"/>
      <c r="E20" s="8"/>
      <c r="F20" s="10"/>
      <c r="G20" s="6"/>
      <c r="H20" s="10" t="s">
        <v>62</v>
      </c>
      <c r="I20" s="8" t="s">
        <v>194</v>
      </c>
      <c r="J20" s="10" t="s">
        <v>63</v>
      </c>
      <c r="K20" s="11">
        <v>1</v>
      </c>
      <c r="L20" s="42">
        <f>C20+E20+G20+K20</f>
        <v>2</v>
      </c>
    </row>
    <row r="21" spans="1:12" s="1" customFormat="1" ht="39.950000000000003" customHeight="1" x14ac:dyDescent="0.15">
      <c r="A21" s="5">
        <v>18</v>
      </c>
      <c r="B21" s="6" t="s">
        <v>64</v>
      </c>
      <c r="C21" s="14">
        <v>1</v>
      </c>
      <c r="D21" s="8"/>
      <c r="E21" s="8"/>
      <c r="F21" s="10"/>
      <c r="G21" s="6"/>
      <c r="H21" s="10"/>
      <c r="I21" s="6"/>
      <c r="J21" s="10" t="s">
        <v>65</v>
      </c>
      <c r="K21" s="11">
        <v>1</v>
      </c>
      <c r="L21" s="42">
        <f t="shared" si="1"/>
        <v>2</v>
      </c>
    </row>
    <row r="22" spans="1:12" s="1" customFormat="1" ht="39.950000000000003" customHeight="1" x14ac:dyDescent="0.15">
      <c r="A22" s="5">
        <v>19</v>
      </c>
      <c r="B22" s="6" t="s">
        <v>66</v>
      </c>
      <c r="C22" s="7">
        <v>1</v>
      </c>
      <c r="D22" s="8" t="s">
        <v>67</v>
      </c>
      <c r="E22" s="8" t="s">
        <v>194</v>
      </c>
      <c r="F22" s="10"/>
      <c r="G22" s="6"/>
      <c r="H22" s="10"/>
      <c r="I22" s="6"/>
      <c r="J22" s="10"/>
      <c r="K22" s="11"/>
      <c r="L22" s="42">
        <f t="shared" ref="L22" si="3">C22+G22+I22+K22</f>
        <v>1</v>
      </c>
    </row>
    <row r="23" spans="1:12" s="1" customFormat="1" ht="39.950000000000003" customHeight="1" x14ac:dyDescent="0.15">
      <c r="A23" s="5">
        <v>20</v>
      </c>
      <c r="B23" s="6" t="s">
        <v>68</v>
      </c>
      <c r="C23" s="7">
        <v>1</v>
      </c>
      <c r="D23" s="8"/>
      <c r="E23" s="8"/>
      <c r="F23" s="10" t="s">
        <v>69</v>
      </c>
      <c r="G23" s="8" t="s">
        <v>194</v>
      </c>
      <c r="H23" s="10"/>
      <c r="I23" s="6"/>
      <c r="J23" s="10"/>
      <c r="K23" s="11"/>
      <c r="L23" s="42">
        <f>C23+E23+I23+K23</f>
        <v>1</v>
      </c>
    </row>
    <row r="24" spans="1:12" s="1" customFormat="1" ht="39.950000000000003" customHeight="1" x14ac:dyDescent="0.15">
      <c r="A24" s="5">
        <v>21</v>
      </c>
      <c r="B24" s="6" t="s">
        <v>70</v>
      </c>
      <c r="C24" s="14">
        <v>1</v>
      </c>
      <c r="D24" s="8"/>
      <c r="E24" s="8"/>
      <c r="F24" s="10" t="s">
        <v>71</v>
      </c>
      <c r="G24" s="8" t="s">
        <v>194</v>
      </c>
      <c r="H24" s="10"/>
      <c r="I24" s="6"/>
      <c r="J24" s="10"/>
      <c r="K24" s="11"/>
      <c r="L24" s="42">
        <f>C24+E24+I24+K24</f>
        <v>1</v>
      </c>
    </row>
    <row r="25" spans="1:12" s="1" customFormat="1" ht="39.950000000000003" customHeight="1" x14ac:dyDescent="0.15">
      <c r="A25" s="5">
        <v>22</v>
      </c>
      <c r="B25" s="18" t="s">
        <v>72</v>
      </c>
      <c r="C25" s="7">
        <v>1</v>
      </c>
      <c r="D25" s="8"/>
      <c r="E25" s="8"/>
      <c r="F25" s="10"/>
      <c r="G25" s="6"/>
      <c r="H25" s="10"/>
      <c r="I25" s="6"/>
      <c r="J25" s="10"/>
      <c r="K25" s="11"/>
      <c r="L25" s="42">
        <f t="shared" si="1"/>
        <v>1</v>
      </c>
    </row>
    <row r="26" spans="1:12" s="1" customFormat="1" ht="39.950000000000003" customHeight="1" x14ac:dyDescent="0.15">
      <c r="A26" s="5">
        <v>23</v>
      </c>
      <c r="B26" s="6" t="s">
        <v>73</v>
      </c>
      <c r="C26" s="7">
        <v>1</v>
      </c>
      <c r="D26" s="8"/>
      <c r="E26" s="8"/>
      <c r="F26" s="10" t="s">
        <v>74</v>
      </c>
      <c r="G26" s="6">
        <v>1</v>
      </c>
      <c r="H26" s="10"/>
      <c r="I26" s="6"/>
      <c r="J26" s="10"/>
      <c r="K26" s="11"/>
      <c r="L26" s="42">
        <f t="shared" si="1"/>
        <v>2</v>
      </c>
    </row>
    <row r="27" spans="1:12" s="1" customFormat="1" ht="39.950000000000003" customHeight="1" x14ac:dyDescent="0.15">
      <c r="A27" s="5">
        <v>24</v>
      </c>
      <c r="B27" s="6" t="s">
        <v>75</v>
      </c>
      <c r="C27" s="14">
        <v>1</v>
      </c>
      <c r="D27" s="8"/>
      <c r="E27" s="8"/>
      <c r="F27" s="10"/>
      <c r="G27" s="6"/>
      <c r="H27" s="10" t="s">
        <v>76</v>
      </c>
      <c r="I27" s="8" t="s">
        <v>194</v>
      </c>
      <c r="J27" s="10" t="s">
        <v>77</v>
      </c>
      <c r="K27" s="11">
        <v>1</v>
      </c>
      <c r="L27" s="42">
        <f>C27+E27+G27+K27</f>
        <v>2</v>
      </c>
    </row>
    <row r="28" spans="1:12" s="1" customFormat="1" ht="39.950000000000003" customHeight="1" x14ac:dyDescent="0.15">
      <c r="A28" s="5">
        <v>25</v>
      </c>
      <c r="B28" s="6" t="s">
        <v>78</v>
      </c>
      <c r="C28" s="7">
        <v>1</v>
      </c>
      <c r="D28" s="8"/>
      <c r="E28" s="8"/>
      <c r="F28" s="10" t="s">
        <v>79</v>
      </c>
      <c r="G28" s="8" t="s">
        <v>194</v>
      </c>
      <c r="H28" s="10" t="s">
        <v>80</v>
      </c>
      <c r="I28" s="6">
        <v>1</v>
      </c>
      <c r="J28" s="10"/>
      <c r="K28" s="11"/>
      <c r="L28" s="42">
        <f>C28+E28+I28+K28</f>
        <v>2</v>
      </c>
    </row>
    <row r="29" spans="1:12" s="1" customFormat="1" ht="39.950000000000003" customHeight="1" x14ac:dyDescent="0.15">
      <c r="A29" s="5">
        <v>26</v>
      </c>
      <c r="B29" s="6" t="s">
        <v>81</v>
      </c>
      <c r="C29" s="7">
        <v>1</v>
      </c>
      <c r="D29" s="8" t="s">
        <v>82</v>
      </c>
      <c r="E29" s="8" t="s">
        <v>194</v>
      </c>
      <c r="F29" s="10"/>
      <c r="G29" s="6"/>
      <c r="H29" s="10"/>
      <c r="I29" s="6"/>
      <c r="J29" s="10"/>
      <c r="K29" s="11"/>
      <c r="L29" s="42">
        <f t="shared" ref="L29" si="4">C29+G29+I29+K29</f>
        <v>1</v>
      </c>
    </row>
    <row r="30" spans="1:12" s="1" customFormat="1" ht="39.950000000000003" customHeight="1" x14ac:dyDescent="0.15">
      <c r="A30" s="5">
        <v>27</v>
      </c>
      <c r="B30" s="6" t="s">
        <v>83</v>
      </c>
      <c r="C30" s="14">
        <v>1</v>
      </c>
      <c r="D30" s="8"/>
      <c r="E30" s="8"/>
      <c r="F30" s="10" t="s">
        <v>84</v>
      </c>
      <c r="G30" s="6">
        <v>1</v>
      </c>
      <c r="H30" s="10"/>
      <c r="I30" s="6"/>
      <c r="J30" s="10"/>
      <c r="K30" s="11"/>
      <c r="L30" s="42">
        <f t="shared" si="1"/>
        <v>2</v>
      </c>
    </row>
    <row r="31" spans="1:12" s="1" customFormat="1" ht="39.950000000000003" customHeight="1" x14ac:dyDescent="0.15">
      <c r="A31" s="5">
        <v>28</v>
      </c>
      <c r="B31" s="6" t="s">
        <v>85</v>
      </c>
      <c r="C31" s="7">
        <v>1</v>
      </c>
      <c r="D31" s="8"/>
      <c r="E31" s="8"/>
      <c r="F31" s="10"/>
      <c r="G31" s="6"/>
      <c r="H31" s="10" t="s">
        <v>86</v>
      </c>
      <c r="I31" s="6">
        <v>1</v>
      </c>
      <c r="J31" s="10"/>
      <c r="K31" s="11"/>
      <c r="L31" s="42">
        <f t="shared" si="1"/>
        <v>2</v>
      </c>
    </row>
    <row r="32" spans="1:12" ht="39.950000000000003" customHeight="1" x14ac:dyDescent="0.15">
      <c r="A32" s="5">
        <v>29</v>
      </c>
      <c r="B32" s="6" t="s">
        <v>87</v>
      </c>
      <c r="C32" s="7">
        <v>1</v>
      </c>
      <c r="D32" s="8"/>
      <c r="E32" s="8"/>
      <c r="F32" s="10"/>
      <c r="G32" s="6"/>
      <c r="H32" s="10" t="s">
        <v>88</v>
      </c>
      <c r="I32" s="8" t="s">
        <v>194</v>
      </c>
      <c r="J32" s="10" t="s">
        <v>89</v>
      </c>
      <c r="K32" s="11">
        <v>1</v>
      </c>
      <c r="L32" s="42">
        <f>C32+E32+G32+K32</f>
        <v>2</v>
      </c>
    </row>
    <row r="33" spans="1:12" ht="39.950000000000003" customHeight="1" x14ac:dyDescent="0.15">
      <c r="A33" s="5">
        <v>30</v>
      </c>
      <c r="B33" s="6" t="s">
        <v>90</v>
      </c>
      <c r="C33" s="14">
        <v>1</v>
      </c>
      <c r="D33" s="8"/>
      <c r="E33" s="8"/>
      <c r="F33" s="10"/>
      <c r="G33" s="6"/>
      <c r="H33" s="10"/>
      <c r="I33" s="6"/>
      <c r="J33" s="10" t="s">
        <v>91</v>
      </c>
      <c r="K33" s="11">
        <v>1</v>
      </c>
      <c r="L33" s="42">
        <f t="shared" si="1"/>
        <v>2</v>
      </c>
    </row>
    <row r="34" spans="1:12" ht="39.950000000000003" customHeight="1" x14ac:dyDescent="0.15">
      <c r="A34" s="5">
        <v>31</v>
      </c>
      <c r="B34" s="6" t="s">
        <v>92</v>
      </c>
      <c r="C34" s="7">
        <v>1</v>
      </c>
      <c r="D34" s="8"/>
      <c r="E34" s="8"/>
      <c r="F34" s="10"/>
      <c r="G34" s="6"/>
      <c r="H34" s="10"/>
      <c r="I34" s="6"/>
      <c r="J34" s="10" t="s">
        <v>93</v>
      </c>
      <c r="K34" s="11">
        <v>1</v>
      </c>
      <c r="L34" s="42">
        <f t="shared" si="1"/>
        <v>2</v>
      </c>
    </row>
    <row r="35" spans="1:12" ht="39.950000000000003" customHeight="1" x14ac:dyDescent="0.15">
      <c r="A35" s="5">
        <v>32</v>
      </c>
      <c r="B35" s="6" t="s">
        <v>94</v>
      </c>
      <c r="C35" s="7">
        <v>1</v>
      </c>
      <c r="D35" s="8"/>
      <c r="E35" s="8"/>
      <c r="F35" s="10" t="s">
        <v>95</v>
      </c>
      <c r="G35" s="6">
        <v>1</v>
      </c>
      <c r="H35" s="10"/>
      <c r="I35" s="6"/>
      <c r="J35" s="10"/>
      <c r="K35" s="11"/>
      <c r="L35" s="42">
        <f t="shared" si="1"/>
        <v>2</v>
      </c>
    </row>
    <row r="36" spans="1:12" ht="39.950000000000003" customHeight="1" x14ac:dyDescent="0.15">
      <c r="A36" s="5">
        <v>33</v>
      </c>
      <c r="B36" s="6" t="s">
        <v>96</v>
      </c>
      <c r="C36" s="14">
        <v>1</v>
      </c>
      <c r="D36" s="8"/>
      <c r="E36" s="8"/>
      <c r="F36" s="10"/>
      <c r="G36" s="6"/>
      <c r="H36" s="10" t="s">
        <v>97</v>
      </c>
      <c r="I36" s="6">
        <v>1</v>
      </c>
      <c r="J36" s="10" t="s">
        <v>98</v>
      </c>
      <c r="K36" s="11">
        <v>1</v>
      </c>
      <c r="L36" s="42">
        <f t="shared" si="1"/>
        <v>3</v>
      </c>
    </row>
    <row r="37" spans="1:12" ht="39.950000000000003" customHeight="1" x14ac:dyDescent="0.15">
      <c r="A37" s="5">
        <v>34</v>
      </c>
      <c r="B37" s="6" t="s">
        <v>99</v>
      </c>
      <c r="C37" s="7">
        <v>1</v>
      </c>
      <c r="D37" s="8"/>
      <c r="E37" s="8"/>
      <c r="F37" s="6"/>
      <c r="G37" s="6"/>
      <c r="H37" s="10"/>
      <c r="I37" s="6"/>
      <c r="J37" s="10"/>
      <c r="K37" s="11"/>
      <c r="L37" s="42">
        <f t="shared" si="1"/>
        <v>1</v>
      </c>
    </row>
    <row r="38" spans="1:12" ht="39.950000000000003" customHeight="1" x14ac:dyDescent="0.15">
      <c r="A38" s="5">
        <v>35</v>
      </c>
      <c r="B38" s="6" t="s">
        <v>100</v>
      </c>
      <c r="C38" s="7">
        <v>1</v>
      </c>
      <c r="D38" s="8"/>
      <c r="E38" s="8"/>
      <c r="F38" s="10" t="s">
        <v>101</v>
      </c>
      <c r="G38" s="6">
        <v>1</v>
      </c>
      <c r="H38" s="10"/>
      <c r="I38" s="6"/>
      <c r="J38" s="10"/>
      <c r="K38" s="11"/>
      <c r="L38" s="42">
        <f t="shared" si="1"/>
        <v>2</v>
      </c>
    </row>
    <row r="39" spans="1:12" s="19" customFormat="1" ht="39.950000000000003" customHeight="1" x14ac:dyDescent="0.15">
      <c r="A39" s="5">
        <v>36</v>
      </c>
      <c r="B39" s="6" t="s">
        <v>102</v>
      </c>
      <c r="C39" s="14">
        <v>1</v>
      </c>
      <c r="D39" s="8" t="s">
        <v>103</v>
      </c>
      <c r="E39" s="8" t="s">
        <v>194</v>
      </c>
      <c r="F39" s="10"/>
      <c r="G39" s="6"/>
      <c r="H39" s="10"/>
      <c r="I39" s="6"/>
      <c r="J39" s="10"/>
      <c r="K39" s="11"/>
      <c r="L39" s="42">
        <f t="shared" ref="L39:L40" si="5">C39+G39+I39+K39</f>
        <v>1</v>
      </c>
    </row>
    <row r="40" spans="1:12" s="19" customFormat="1" ht="39.950000000000003" customHeight="1" x14ac:dyDescent="0.15">
      <c r="A40" s="5">
        <v>37</v>
      </c>
      <c r="B40" s="6" t="s">
        <v>104</v>
      </c>
      <c r="C40" s="7">
        <v>1</v>
      </c>
      <c r="D40" s="8"/>
      <c r="E40" s="8"/>
      <c r="F40" s="10" t="s">
        <v>105</v>
      </c>
      <c r="G40" s="6">
        <v>1</v>
      </c>
      <c r="H40" s="10"/>
      <c r="I40" s="6"/>
      <c r="J40" s="10"/>
      <c r="K40" s="11"/>
      <c r="L40" s="42">
        <f t="shared" si="5"/>
        <v>2</v>
      </c>
    </row>
    <row r="41" spans="1:12" ht="39.950000000000003" customHeight="1" x14ac:dyDescent="0.15">
      <c r="A41" s="5">
        <v>38</v>
      </c>
      <c r="B41" s="6" t="s">
        <v>106</v>
      </c>
      <c r="C41" s="7">
        <v>1</v>
      </c>
      <c r="D41" s="8"/>
      <c r="E41" s="8"/>
      <c r="F41" s="10"/>
      <c r="G41" s="6"/>
      <c r="H41" s="10"/>
      <c r="I41" s="6"/>
      <c r="J41" s="10"/>
      <c r="K41" s="11"/>
      <c r="L41" s="42">
        <f t="shared" si="1"/>
        <v>1</v>
      </c>
    </row>
    <row r="42" spans="1:12" ht="39.950000000000003" customHeight="1" x14ac:dyDescent="0.15">
      <c r="A42" s="5">
        <v>39</v>
      </c>
      <c r="B42" s="6" t="s">
        <v>107</v>
      </c>
      <c r="C42" s="14">
        <v>1</v>
      </c>
      <c r="D42" s="8"/>
      <c r="E42" s="8"/>
      <c r="F42" s="10" t="s">
        <v>108</v>
      </c>
      <c r="G42" s="8" t="s">
        <v>194</v>
      </c>
      <c r="H42" s="10"/>
      <c r="I42" s="6"/>
      <c r="J42" s="10"/>
      <c r="K42" s="11"/>
      <c r="L42" s="42">
        <f>C42+E42+I42+K42</f>
        <v>1</v>
      </c>
    </row>
    <row r="43" spans="1:12" ht="39.950000000000003" customHeight="1" x14ac:dyDescent="0.15">
      <c r="A43" s="5">
        <v>40</v>
      </c>
      <c r="B43" s="6" t="s">
        <v>109</v>
      </c>
      <c r="C43" s="7">
        <v>1</v>
      </c>
      <c r="D43" s="8"/>
      <c r="E43" s="8"/>
      <c r="F43" s="10" t="s">
        <v>110</v>
      </c>
      <c r="G43" s="8" t="s">
        <v>194</v>
      </c>
      <c r="H43" s="10"/>
      <c r="I43" s="6"/>
      <c r="J43" s="10"/>
      <c r="K43" s="11"/>
      <c r="L43" s="42">
        <f>C43+E43+I43+K43</f>
        <v>1</v>
      </c>
    </row>
    <row r="44" spans="1:12" ht="39.950000000000003" customHeight="1" x14ac:dyDescent="0.15">
      <c r="A44" s="5">
        <v>41</v>
      </c>
      <c r="B44" s="6" t="s">
        <v>111</v>
      </c>
      <c r="C44" s="7">
        <v>1</v>
      </c>
      <c r="D44" s="8"/>
      <c r="E44" s="8"/>
      <c r="F44" s="10" t="s">
        <v>112</v>
      </c>
      <c r="G44" s="8" t="s">
        <v>194</v>
      </c>
      <c r="H44" s="10"/>
      <c r="I44" s="6"/>
      <c r="J44" s="10"/>
      <c r="K44" s="11"/>
      <c r="L44" s="42">
        <f>C44+E44+I44+K44</f>
        <v>1</v>
      </c>
    </row>
    <row r="45" spans="1:12" ht="39.950000000000003" customHeight="1" x14ac:dyDescent="0.15">
      <c r="A45" s="5">
        <v>42</v>
      </c>
      <c r="B45" s="6" t="s">
        <v>113</v>
      </c>
      <c r="C45" s="14">
        <v>1</v>
      </c>
      <c r="D45" s="8"/>
      <c r="E45" s="8"/>
      <c r="F45" s="10" t="s">
        <v>114</v>
      </c>
      <c r="G45" s="6">
        <v>1</v>
      </c>
      <c r="H45" s="10"/>
      <c r="I45" s="6"/>
      <c r="J45" s="10"/>
      <c r="K45" s="11"/>
      <c r="L45" s="42">
        <f t="shared" si="1"/>
        <v>2</v>
      </c>
    </row>
    <row r="46" spans="1:12" ht="39.950000000000003" customHeight="1" x14ac:dyDescent="0.15">
      <c r="A46" s="5">
        <v>43</v>
      </c>
      <c r="B46" s="6" t="s">
        <v>115</v>
      </c>
      <c r="C46" s="7">
        <v>1</v>
      </c>
      <c r="D46" s="8"/>
      <c r="E46" s="8"/>
      <c r="F46" s="10"/>
      <c r="G46" s="6"/>
      <c r="H46" s="10"/>
      <c r="I46" s="6"/>
      <c r="J46" s="10"/>
      <c r="K46" s="11"/>
      <c r="L46" s="42">
        <f t="shared" si="1"/>
        <v>1</v>
      </c>
    </row>
    <row r="47" spans="1:12" ht="39.950000000000003" customHeight="1" x14ac:dyDescent="0.15">
      <c r="A47" s="5">
        <v>44</v>
      </c>
      <c r="B47" s="6" t="s">
        <v>116</v>
      </c>
      <c r="C47" s="7">
        <v>1</v>
      </c>
      <c r="D47" s="8"/>
      <c r="E47" s="8"/>
      <c r="F47" s="20" t="s">
        <v>117</v>
      </c>
      <c r="G47" s="6">
        <v>1</v>
      </c>
      <c r="H47" s="10"/>
      <c r="I47" s="6"/>
      <c r="J47" s="10"/>
      <c r="K47" s="11"/>
      <c r="L47" s="42">
        <f t="shared" si="1"/>
        <v>2</v>
      </c>
    </row>
    <row r="48" spans="1:12" ht="39.950000000000003" customHeight="1" x14ac:dyDescent="0.15">
      <c r="A48" s="5">
        <v>45</v>
      </c>
      <c r="B48" s="6" t="s">
        <v>118</v>
      </c>
      <c r="C48" s="14">
        <v>1</v>
      </c>
      <c r="D48" s="8"/>
      <c r="E48" s="8"/>
      <c r="F48" s="10"/>
      <c r="G48" s="6"/>
      <c r="H48" s="10"/>
      <c r="I48" s="6"/>
      <c r="J48" s="10"/>
      <c r="K48" s="11"/>
      <c r="L48" s="42">
        <f t="shared" si="1"/>
        <v>1</v>
      </c>
    </row>
    <row r="49" spans="1:12" ht="39.950000000000003" customHeight="1" x14ac:dyDescent="0.15">
      <c r="A49" s="5">
        <v>46</v>
      </c>
      <c r="B49" s="6" t="s">
        <v>119</v>
      </c>
      <c r="C49" s="7">
        <v>1</v>
      </c>
      <c r="D49" s="8"/>
      <c r="E49" s="8"/>
      <c r="F49" s="10"/>
      <c r="G49" s="6"/>
      <c r="H49" s="10"/>
      <c r="I49" s="6"/>
      <c r="J49" s="9"/>
      <c r="K49" s="11"/>
      <c r="L49" s="42">
        <f t="shared" si="1"/>
        <v>1</v>
      </c>
    </row>
    <row r="50" spans="1:12" ht="39.950000000000003" customHeight="1" x14ac:dyDescent="0.15">
      <c r="A50" s="5">
        <v>47</v>
      </c>
      <c r="B50" s="6" t="s">
        <v>120</v>
      </c>
      <c r="C50" s="7">
        <v>1</v>
      </c>
      <c r="D50" s="8"/>
      <c r="E50" s="8"/>
      <c r="F50" s="10" t="s">
        <v>195</v>
      </c>
      <c r="G50" s="8" t="s">
        <v>194</v>
      </c>
      <c r="H50" s="10"/>
      <c r="I50" s="6"/>
      <c r="J50" s="10"/>
      <c r="K50" s="11"/>
      <c r="L50" s="42">
        <f>C50+E50+I50+K50</f>
        <v>1</v>
      </c>
    </row>
    <row r="51" spans="1:12" ht="39.950000000000003" customHeight="1" x14ac:dyDescent="0.15">
      <c r="A51" s="5">
        <v>48</v>
      </c>
      <c r="B51" s="6" t="s">
        <v>121</v>
      </c>
      <c r="C51" s="14">
        <v>1</v>
      </c>
      <c r="D51" s="8"/>
      <c r="E51" s="8"/>
      <c r="F51" s="10"/>
      <c r="G51" s="6"/>
      <c r="H51" s="10"/>
      <c r="I51" s="6"/>
      <c r="J51" s="10" t="s">
        <v>122</v>
      </c>
      <c r="K51" s="11">
        <v>1</v>
      </c>
      <c r="L51" s="42">
        <f t="shared" si="1"/>
        <v>2</v>
      </c>
    </row>
    <row r="52" spans="1:12" ht="39.950000000000003" customHeight="1" x14ac:dyDescent="0.15">
      <c r="A52" s="5">
        <v>49</v>
      </c>
      <c r="B52" s="6" t="s">
        <v>123</v>
      </c>
      <c r="C52" s="7">
        <v>1</v>
      </c>
      <c r="D52" s="8"/>
      <c r="E52" s="8"/>
      <c r="F52" s="10"/>
      <c r="G52" s="6"/>
      <c r="H52" s="10"/>
      <c r="I52" s="6"/>
      <c r="J52" s="10"/>
      <c r="K52" s="11"/>
      <c r="L52" s="42">
        <f t="shared" si="1"/>
        <v>1</v>
      </c>
    </row>
    <row r="53" spans="1:12" ht="39.950000000000003" customHeight="1" thickBot="1" x14ac:dyDescent="0.2">
      <c r="A53" s="21">
        <v>50</v>
      </c>
      <c r="B53" s="22" t="s">
        <v>124</v>
      </c>
      <c r="C53" s="23">
        <v>1</v>
      </c>
      <c r="D53" s="23"/>
      <c r="E53" s="23"/>
      <c r="F53" s="24"/>
      <c r="G53" s="22"/>
      <c r="H53" s="24"/>
      <c r="I53" s="22"/>
      <c r="J53" s="24"/>
      <c r="K53" s="25"/>
      <c r="L53" s="43">
        <f t="shared" si="1"/>
        <v>1</v>
      </c>
    </row>
    <row r="54" spans="1:12" ht="39.950000000000003" customHeight="1" thickTop="1" x14ac:dyDescent="0.15">
      <c r="A54" s="26">
        <v>51</v>
      </c>
      <c r="B54" s="27" t="s">
        <v>125</v>
      </c>
      <c r="C54" s="28">
        <v>1</v>
      </c>
      <c r="D54" s="28"/>
      <c r="E54" s="28"/>
      <c r="F54" s="29"/>
      <c r="G54" s="27"/>
      <c r="H54" s="29"/>
      <c r="I54" s="27"/>
      <c r="J54" s="29"/>
      <c r="K54" s="17"/>
      <c r="L54" s="44">
        <f t="shared" si="1"/>
        <v>1</v>
      </c>
    </row>
    <row r="55" spans="1:12" ht="39.950000000000003" customHeight="1" x14ac:dyDescent="0.15">
      <c r="A55" s="30">
        <v>52</v>
      </c>
      <c r="B55" s="22" t="s">
        <v>126</v>
      </c>
      <c r="C55" s="23">
        <v>1</v>
      </c>
      <c r="D55" s="23"/>
      <c r="E55" s="23"/>
      <c r="F55" s="24"/>
      <c r="G55" s="22"/>
      <c r="H55" s="24"/>
      <c r="I55" s="22"/>
      <c r="J55" s="24"/>
      <c r="K55" s="31"/>
      <c r="L55" s="42">
        <f t="shared" si="1"/>
        <v>1</v>
      </c>
    </row>
    <row r="56" spans="1:12" ht="39.950000000000003" customHeight="1" x14ac:dyDescent="0.15">
      <c r="A56" s="30">
        <v>53</v>
      </c>
      <c r="B56" s="22" t="s">
        <v>127</v>
      </c>
      <c r="C56" s="23">
        <v>1</v>
      </c>
      <c r="D56" s="23"/>
      <c r="E56" s="23"/>
      <c r="F56" s="24"/>
      <c r="G56" s="22"/>
      <c r="H56" s="24"/>
      <c r="I56" s="22"/>
      <c r="J56" s="24"/>
      <c r="K56" s="31"/>
      <c r="L56" s="42">
        <f t="shared" si="1"/>
        <v>1</v>
      </c>
    </row>
    <row r="57" spans="1:12" ht="39.950000000000003" customHeight="1" x14ac:dyDescent="0.15">
      <c r="A57" s="30">
        <v>54</v>
      </c>
      <c r="B57" s="22" t="s">
        <v>128</v>
      </c>
      <c r="C57" s="23">
        <v>1</v>
      </c>
      <c r="D57" s="23"/>
      <c r="E57" s="23"/>
      <c r="F57" s="24"/>
      <c r="G57" s="22"/>
      <c r="H57" s="24"/>
      <c r="I57" s="22"/>
      <c r="J57" s="24"/>
      <c r="K57" s="31"/>
      <c r="L57" s="42">
        <f t="shared" si="1"/>
        <v>1</v>
      </c>
    </row>
    <row r="58" spans="1:12" ht="39.950000000000003" customHeight="1" x14ac:dyDescent="0.15">
      <c r="A58" s="30">
        <v>55</v>
      </c>
      <c r="B58" s="22" t="s">
        <v>129</v>
      </c>
      <c r="C58" s="23">
        <v>1</v>
      </c>
      <c r="D58" s="23"/>
      <c r="E58" s="23"/>
      <c r="F58" s="24"/>
      <c r="G58" s="22"/>
      <c r="H58" s="24"/>
      <c r="I58" s="22"/>
      <c r="J58" s="24"/>
      <c r="K58" s="31"/>
      <c r="L58" s="42">
        <f t="shared" si="1"/>
        <v>1</v>
      </c>
    </row>
    <row r="59" spans="1:12" ht="39.950000000000003" customHeight="1" x14ac:dyDescent="0.15">
      <c r="A59" s="30">
        <v>56</v>
      </c>
      <c r="B59" s="22" t="s">
        <v>130</v>
      </c>
      <c r="C59" s="23">
        <v>1</v>
      </c>
      <c r="D59" s="23"/>
      <c r="E59" s="23"/>
      <c r="F59" s="24"/>
      <c r="G59" s="22"/>
      <c r="H59" s="24"/>
      <c r="I59" s="22"/>
      <c r="J59" s="24"/>
      <c r="K59" s="31"/>
      <c r="L59" s="42">
        <f t="shared" si="1"/>
        <v>1</v>
      </c>
    </row>
    <row r="60" spans="1:12" ht="39.950000000000003" customHeight="1" x14ac:dyDescent="0.15">
      <c r="A60" s="30">
        <v>57</v>
      </c>
      <c r="B60" s="22" t="s">
        <v>131</v>
      </c>
      <c r="C60" s="23">
        <v>1</v>
      </c>
      <c r="D60" s="23"/>
      <c r="E60" s="23"/>
      <c r="F60" s="24"/>
      <c r="G60" s="22"/>
      <c r="H60" s="24"/>
      <c r="I60" s="22"/>
      <c r="J60" s="24"/>
      <c r="K60" s="31"/>
      <c r="L60" s="42">
        <f t="shared" si="1"/>
        <v>1</v>
      </c>
    </row>
    <row r="61" spans="1:12" ht="39.950000000000003" customHeight="1" x14ac:dyDescent="0.15">
      <c r="A61" s="30">
        <v>58</v>
      </c>
      <c r="B61" s="22" t="s">
        <v>132</v>
      </c>
      <c r="C61" s="23">
        <v>1</v>
      </c>
      <c r="D61" s="23"/>
      <c r="E61" s="23"/>
      <c r="F61" s="24"/>
      <c r="G61" s="22"/>
      <c r="H61" s="24"/>
      <c r="I61" s="22"/>
      <c r="J61" s="24"/>
      <c r="K61" s="31"/>
      <c r="L61" s="42">
        <f t="shared" si="1"/>
        <v>1</v>
      </c>
    </row>
    <row r="62" spans="1:12" ht="39.950000000000003" customHeight="1" x14ac:dyDescent="0.15">
      <c r="A62" s="30">
        <v>59</v>
      </c>
      <c r="B62" s="22" t="s">
        <v>133</v>
      </c>
      <c r="C62" s="23">
        <v>1</v>
      </c>
      <c r="D62" s="23"/>
      <c r="E62" s="23"/>
      <c r="F62" s="24"/>
      <c r="G62" s="22"/>
      <c r="H62" s="24"/>
      <c r="I62" s="22"/>
      <c r="J62" s="24"/>
      <c r="K62" s="31"/>
      <c r="L62" s="42">
        <f t="shared" si="1"/>
        <v>1</v>
      </c>
    </row>
    <row r="63" spans="1:12" ht="39.950000000000003" customHeight="1" x14ac:dyDescent="0.15">
      <c r="A63" s="30">
        <v>60</v>
      </c>
      <c r="B63" s="22" t="s">
        <v>134</v>
      </c>
      <c r="C63" s="23">
        <v>1</v>
      </c>
      <c r="D63" s="23"/>
      <c r="E63" s="23"/>
      <c r="F63" s="24"/>
      <c r="G63" s="22"/>
      <c r="H63" s="24"/>
      <c r="I63" s="22"/>
      <c r="J63" s="24"/>
      <c r="K63" s="31"/>
      <c r="L63" s="42">
        <f t="shared" si="1"/>
        <v>1</v>
      </c>
    </row>
    <row r="64" spans="1:12" ht="39.950000000000003" customHeight="1" x14ac:dyDescent="0.15">
      <c r="A64" s="30">
        <v>61</v>
      </c>
      <c r="B64" s="22" t="s">
        <v>135</v>
      </c>
      <c r="C64" s="23">
        <v>1</v>
      </c>
      <c r="D64" s="23"/>
      <c r="E64" s="23"/>
      <c r="F64" s="24"/>
      <c r="G64" s="22"/>
      <c r="H64" s="24"/>
      <c r="I64" s="22"/>
      <c r="J64" s="24"/>
      <c r="K64" s="31"/>
      <c r="L64" s="42">
        <f t="shared" si="1"/>
        <v>1</v>
      </c>
    </row>
    <row r="65" spans="1:12" ht="39.950000000000003" customHeight="1" x14ac:dyDescent="0.15">
      <c r="A65" s="30">
        <v>62</v>
      </c>
      <c r="B65" s="22" t="s">
        <v>136</v>
      </c>
      <c r="C65" s="23">
        <v>1</v>
      </c>
      <c r="D65" s="23"/>
      <c r="E65" s="23"/>
      <c r="F65" s="24"/>
      <c r="G65" s="22"/>
      <c r="H65" s="24"/>
      <c r="I65" s="22"/>
      <c r="J65" s="24"/>
      <c r="K65" s="31"/>
      <c r="L65" s="42">
        <f t="shared" si="1"/>
        <v>1</v>
      </c>
    </row>
    <row r="66" spans="1:12" ht="39.950000000000003" customHeight="1" x14ac:dyDescent="0.15">
      <c r="A66" s="30">
        <v>63</v>
      </c>
      <c r="B66" s="22" t="s">
        <v>137</v>
      </c>
      <c r="C66" s="23">
        <v>1</v>
      </c>
      <c r="D66" s="23"/>
      <c r="E66" s="23"/>
      <c r="F66" s="24"/>
      <c r="G66" s="22"/>
      <c r="H66" s="24"/>
      <c r="I66" s="22"/>
      <c r="J66" s="24"/>
      <c r="K66" s="31"/>
      <c r="L66" s="42">
        <f t="shared" si="1"/>
        <v>1</v>
      </c>
    </row>
    <row r="67" spans="1:12" ht="39.950000000000003" customHeight="1" x14ac:dyDescent="0.15">
      <c r="A67" s="30">
        <v>64</v>
      </c>
      <c r="B67" s="22" t="s">
        <v>138</v>
      </c>
      <c r="C67" s="23">
        <v>1</v>
      </c>
      <c r="D67" s="23"/>
      <c r="E67" s="23"/>
      <c r="F67" s="24"/>
      <c r="G67" s="22"/>
      <c r="H67" s="24"/>
      <c r="I67" s="22"/>
      <c r="J67" s="24"/>
      <c r="K67" s="31"/>
      <c r="L67" s="42">
        <f t="shared" si="1"/>
        <v>1</v>
      </c>
    </row>
    <row r="68" spans="1:12" ht="39.950000000000003" customHeight="1" x14ac:dyDescent="0.15">
      <c r="A68" s="30">
        <v>65</v>
      </c>
      <c r="B68" s="22" t="s">
        <v>139</v>
      </c>
      <c r="C68" s="23">
        <v>1</v>
      </c>
      <c r="D68" s="23"/>
      <c r="E68" s="23"/>
      <c r="F68" s="24"/>
      <c r="G68" s="22"/>
      <c r="H68" s="24"/>
      <c r="I68" s="22"/>
      <c r="J68" s="24"/>
      <c r="K68" s="31"/>
      <c r="L68" s="42">
        <f t="shared" si="1"/>
        <v>1</v>
      </c>
    </row>
    <row r="69" spans="1:12" ht="39.950000000000003" customHeight="1" x14ac:dyDescent="0.15">
      <c r="A69" s="30">
        <v>66</v>
      </c>
      <c r="B69" s="22" t="s">
        <v>140</v>
      </c>
      <c r="C69" s="23">
        <v>1</v>
      </c>
      <c r="D69" s="23"/>
      <c r="E69" s="23"/>
      <c r="F69" s="24"/>
      <c r="G69" s="22"/>
      <c r="H69" s="24"/>
      <c r="I69" s="22"/>
      <c r="J69" s="24"/>
      <c r="K69" s="31"/>
      <c r="L69" s="42">
        <f t="shared" si="1"/>
        <v>1</v>
      </c>
    </row>
    <row r="70" spans="1:12" ht="39.950000000000003" customHeight="1" x14ac:dyDescent="0.15">
      <c r="A70" s="30">
        <v>67</v>
      </c>
      <c r="B70" s="22" t="s">
        <v>141</v>
      </c>
      <c r="C70" s="23">
        <v>1</v>
      </c>
      <c r="D70" s="23"/>
      <c r="E70" s="23"/>
      <c r="F70" s="24"/>
      <c r="G70" s="22"/>
      <c r="H70" s="24"/>
      <c r="I70" s="22"/>
      <c r="J70" s="24"/>
      <c r="K70" s="31"/>
      <c r="L70" s="42">
        <f t="shared" ref="L70:L120" si="6">C70+E70+G70+I70+K70</f>
        <v>1</v>
      </c>
    </row>
    <row r="71" spans="1:12" ht="39.950000000000003" customHeight="1" x14ac:dyDescent="0.15">
      <c r="A71" s="30">
        <v>68</v>
      </c>
      <c r="B71" s="22" t="s">
        <v>142</v>
      </c>
      <c r="C71" s="23">
        <v>1</v>
      </c>
      <c r="D71" s="23"/>
      <c r="E71" s="23"/>
      <c r="F71" s="24"/>
      <c r="G71" s="22"/>
      <c r="H71" s="24"/>
      <c r="I71" s="22"/>
      <c r="J71" s="24"/>
      <c r="K71" s="31"/>
      <c r="L71" s="42">
        <f t="shared" si="6"/>
        <v>1</v>
      </c>
    </row>
    <row r="72" spans="1:12" ht="39.950000000000003" customHeight="1" x14ac:dyDescent="0.15">
      <c r="A72" s="30">
        <v>69</v>
      </c>
      <c r="B72" s="22" t="s">
        <v>143</v>
      </c>
      <c r="C72" s="23">
        <v>1</v>
      </c>
      <c r="D72" s="23"/>
      <c r="E72" s="23"/>
      <c r="F72" s="24"/>
      <c r="G72" s="22"/>
      <c r="H72" s="24"/>
      <c r="I72" s="22"/>
      <c r="J72" s="24"/>
      <c r="K72" s="31"/>
      <c r="L72" s="42">
        <f t="shared" si="6"/>
        <v>1</v>
      </c>
    </row>
    <row r="73" spans="1:12" ht="39.950000000000003" customHeight="1" x14ac:dyDescent="0.15">
      <c r="A73" s="30">
        <v>70</v>
      </c>
      <c r="B73" s="22" t="s">
        <v>144</v>
      </c>
      <c r="C73" s="23">
        <v>1</v>
      </c>
      <c r="D73" s="23"/>
      <c r="E73" s="23"/>
      <c r="F73" s="24"/>
      <c r="G73" s="22"/>
      <c r="H73" s="24"/>
      <c r="I73" s="22"/>
      <c r="J73" s="24"/>
      <c r="K73" s="31"/>
      <c r="L73" s="42">
        <f t="shared" si="6"/>
        <v>1</v>
      </c>
    </row>
    <row r="74" spans="1:12" ht="39.950000000000003" customHeight="1" x14ac:dyDescent="0.15">
      <c r="A74" s="30">
        <v>71</v>
      </c>
      <c r="B74" s="22" t="s">
        <v>145</v>
      </c>
      <c r="C74" s="23">
        <v>1</v>
      </c>
      <c r="D74" s="23"/>
      <c r="E74" s="23"/>
      <c r="F74" s="24"/>
      <c r="G74" s="22"/>
      <c r="H74" s="24"/>
      <c r="I74" s="22"/>
      <c r="J74" s="24"/>
      <c r="K74" s="31"/>
      <c r="L74" s="42">
        <f t="shared" si="6"/>
        <v>1</v>
      </c>
    </row>
    <row r="75" spans="1:12" ht="39.950000000000003" customHeight="1" x14ac:dyDescent="0.15">
      <c r="A75" s="30">
        <v>72</v>
      </c>
      <c r="B75" s="22" t="s">
        <v>146</v>
      </c>
      <c r="C75" s="23">
        <v>1</v>
      </c>
      <c r="D75" s="23"/>
      <c r="E75" s="23"/>
      <c r="F75" s="24"/>
      <c r="G75" s="22"/>
      <c r="H75" s="24"/>
      <c r="I75" s="22"/>
      <c r="J75" s="24"/>
      <c r="K75" s="31"/>
      <c r="L75" s="42">
        <f t="shared" si="6"/>
        <v>1</v>
      </c>
    </row>
    <row r="76" spans="1:12" ht="39.950000000000003" customHeight="1" x14ac:dyDescent="0.15">
      <c r="A76" s="30">
        <v>73</v>
      </c>
      <c r="B76" s="22" t="s">
        <v>147</v>
      </c>
      <c r="C76" s="23">
        <v>1</v>
      </c>
      <c r="D76" s="23"/>
      <c r="E76" s="23"/>
      <c r="F76" s="24"/>
      <c r="G76" s="22"/>
      <c r="H76" s="24"/>
      <c r="I76" s="22"/>
      <c r="J76" s="24"/>
      <c r="K76" s="31"/>
      <c r="L76" s="42">
        <f t="shared" si="6"/>
        <v>1</v>
      </c>
    </row>
    <row r="77" spans="1:12" ht="39.950000000000003" customHeight="1" x14ac:dyDescent="0.15">
      <c r="A77" s="30">
        <v>74</v>
      </c>
      <c r="B77" s="22" t="s">
        <v>148</v>
      </c>
      <c r="C77" s="23">
        <v>1</v>
      </c>
      <c r="D77" s="23"/>
      <c r="E77" s="23"/>
      <c r="F77" s="24"/>
      <c r="G77" s="22"/>
      <c r="H77" s="24"/>
      <c r="I77" s="22"/>
      <c r="J77" s="24"/>
      <c r="K77" s="31"/>
      <c r="L77" s="42">
        <f t="shared" si="6"/>
        <v>1</v>
      </c>
    </row>
    <row r="78" spans="1:12" ht="39.950000000000003" customHeight="1" x14ac:dyDescent="0.15">
      <c r="A78" s="30">
        <v>75</v>
      </c>
      <c r="B78" s="22" t="s">
        <v>149</v>
      </c>
      <c r="C78" s="23">
        <v>1</v>
      </c>
      <c r="D78" s="23"/>
      <c r="E78" s="23"/>
      <c r="F78" s="24"/>
      <c r="G78" s="22"/>
      <c r="H78" s="24"/>
      <c r="I78" s="22"/>
      <c r="J78" s="24"/>
      <c r="K78" s="31"/>
      <c r="L78" s="42">
        <f t="shared" si="6"/>
        <v>1</v>
      </c>
    </row>
    <row r="79" spans="1:12" ht="39.950000000000003" customHeight="1" x14ac:dyDescent="0.15">
      <c r="A79" s="30">
        <v>76</v>
      </c>
      <c r="B79" s="22" t="s">
        <v>150</v>
      </c>
      <c r="C79" s="23">
        <v>1</v>
      </c>
      <c r="D79" s="23"/>
      <c r="E79" s="23"/>
      <c r="F79" s="24"/>
      <c r="G79" s="22"/>
      <c r="H79" s="24"/>
      <c r="I79" s="22"/>
      <c r="J79" s="24"/>
      <c r="K79" s="31"/>
      <c r="L79" s="42">
        <f t="shared" si="6"/>
        <v>1</v>
      </c>
    </row>
    <row r="80" spans="1:12" ht="39.950000000000003" customHeight="1" x14ac:dyDescent="0.15">
      <c r="A80" s="30">
        <v>77</v>
      </c>
      <c r="B80" s="22" t="s">
        <v>151</v>
      </c>
      <c r="C80" s="23">
        <v>1</v>
      </c>
      <c r="D80" s="23"/>
      <c r="E80" s="23"/>
      <c r="F80" s="24"/>
      <c r="G80" s="22"/>
      <c r="H80" s="24"/>
      <c r="I80" s="22"/>
      <c r="J80" s="24"/>
      <c r="K80" s="31"/>
      <c r="L80" s="42">
        <f t="shared" si="6"/>
        <v>1</v>
      </c>
    </row>
    <row r="81" spans="1:12" ht="39.950000000000003" customHeight="1" x14ac:dyDescent="0.15">
      <c r="A81" s="30">
        <v>78</v>
      </c>
      <c r="B81" s="22" t="s">
        <v>152</v>
      </c>
      <c r="C81" s="23">
        <v>1</v>
      </c>
      <c r="D81" s="23"/>
      <c r="E81" s="23"/>
      <c r="F81" s="24"/>
      <c r="G81" s="22"/>
      <c r="H81" s="24"/>
      <c r="I81" s="22"/>
      <c r="J81" s="24"/>
      <c r="K81" s="31"/>
      <c r="L81" s="42">
        <f t="shared" si="6"/>
        <v>1</v>
      </c>
    </row>
    <row r="82" spans="1:12" ht="39.950000000000003" customHeight="1" x14ac:dyDescent="0.15">
      <c r="A82" s="30">
        <v>79</v>
      </c>
      <c r="B82" s="22" t="s">
        <v>153</v>
      </c>
      <c r="C82" s="23">
        <v>1</v>
      </c>
      <c r="D82" s="23"/>
      <c r="E82" s="23"/>
      <c r="F82" s="24"/>
      <c r="G82" s="22"/>
      <c r="H82" s="24"/>
      <c r="I82" s="22"/>
      <c r="J82" s="24"/>
      <c r="K82" s="31"/>
      <c r="L82" s="42">
        <f t="shared" si="6"/>
        <v>1</v>
      </c>
    </row>
    <row r="83" spans="1:12" ht="39.950000000000003" customHeight="1" x14ac:dyDescent="0.15">
      <c r="A83" s="30">
        <v>80</v>
      </c>
      <c r="B83" s="22" t="s">
        <v>154</v>
      </c>
      <c r="C83" s="23">
        <v>1</v>
      </c>
      <c r="D83" s="23"/>
      <c r="E83" s="23"/>
      <c r="F83" s="24"/>
      <c r="G83" s="22"/>
      <c r="H83" s="24"/>
      <c r="I83" s="22"/>
      <c r="J83" s="24"/>
      <c r="K83" s="31"/>
      <c r="L83" s="42">
        <f t="shared" si="6"/>
        <v>1</v>
      </c>
    </row>
    <row r="84" spans="1:12" ht="39.950000000000003" customHeight="1" x14ac:dyDescent="0.15">
      <c r="A84" s="30">
        <v>81</v>
      </c>
      <c r="B84" s="22" t="s">
        <v>155</v>
      </c>
      <c r="C84" s="23">
        <v>1</v>
      </c>
      <c r="D84" s="23"/>
      <c r="E84" s="23"/>
      <c r="F84" s="24"/>
      <c r="G84" s="22"/>
      <c r="H84" s="24"/>
      <c r="I84" s="22"/>
      <c r="J84" s="24"/>
      <c r="K84" s="31"/>
      <c r="L84" s="42">
        <f t="shared" si="6"/>
        <v>1</v>
      </c>
    </row>
    <row r="85" spans="1:12" ht="39.950000000000003" customHeight="1" x14ac:dyDescent="0.15">
      <c r="A85" s="30">
        <v>82</v>
      </c>
      <c r="B85" s="22" t="s">
        <v>156</v>
      </c>
      <c r="C85" s="23">
        <v>1</v>
      </c>
      <c r="D85" s="23"/>
      <c r="E85" s="23"/>
      <c r="F85" s="24"/>
      <c r="G85" s="22"/>
      <c r="H85" s="24"/>
      <c r="I85" s="22"/>
      <c r="J85" s="24"/>
      <c r="K85" s="31"/>
      <c r="L85" s="42">
        <f t="shared" si="6"/>
        <v>1</v>
      </c>
    </row>
    <row r="86" spans="1:12" ht="39.950000000000003" customHeight="1" x14ac:dyDescent="0.15">
      <c r="A86" s="30">
        <v>83</v>
      </c>
      <c r="B86" s="22" t="s">
        <v>157</v>
      </c>
      <c r="C86" s="23">
        <v>1</v>
      </c>
      <c r="D86" s="23"/>
      <c r="E86" s="23"/>
      <c r="F86" s="24"/>
      <c r="G86" s="22"/>
      <c r="H86" s="24"/>
      <c r="I86" s="22"/>
      <c r="J86" s="24"/>
      <c r="K86" s="31"/>
      <c r="L86" s="42">
        <f t="shared" si="6"/>
        <v>1</v>
      </c>
    </row>
    <row r="87" spans="1:12" ht="39.950000000000003" customHeight="1" x14ac:dyDescent="0.15">
      <c r="A87" s="30">
        <v>84</v>
      </c>
      <c r="B87" s="22" t="s">
        <v>158</v>
      </c>
      <c r="C87" s="23">
        <v>1</v>
      </c>
      <c r="D87" s="23"/>
      <c r="E87" s="23"/>
      <c r="F87" s="24"/>
      <c r="G87" s="22"/>
      <c r="H87" s="24"/>
      <c r="I87" s="22"/>
      <c r="J87" s="24"/>
      <c r="K87" s="31"/>
      <c r="L87" s="42">
        <f t="shared" si="6"/>
        <v>1</v>
      </c>
    </row>
    <row r="88" spans="1:12" ht="39.950000000000003" customHeight="1" x14ac:dyDescent="0.15">
      <c r="A88" s="30">
        <v>85</v>
      </c>
      <c r="B88" s="22" t="s">
        <v>159</v>
      </c>
      <c r="C88" s="23">
        <v>1</v>
      </c>
      <c r="D88" s="23"/>
      <c r="E88" s="23"/>
      <c r="F88" s="24"/>
      <c r="G88" s="22"/>
      <c r="H88" s="24"/>
      <c r="I88" s="22"/>
      <c r="J88" s="24"/>
      <c r="K88" s="31"/>
      <c r="L88" s="42">
        <f t="shared" si="6"/>
        <v>1</v>
      </c>
    </row>
    <row r="89" spans="1:12" ht="39.950000000000003" customHeight="1" x14ac:dyDescent="0.15">
      <c r="A89" s="30">
        <v>86</v>
      </c>
      <c r="B89" s="22" t="s">
        <v>160</v>
      </c>
      <c r="C89" s="23">
        <v>1</v>
      </c>
      <c r="D89" s="23"/>
      <c r="E89" s="23"/>
      <c r="F89" s="24"/>
      <c r="G89" s="22"/>
      <c r="H89" s="24"/>
      <c r="I89" s="22"/>
      <c r="J89" s="24"/>
      <c r="K89" s="31"/>
      <c r="L89" s="42">
        <f t="shared" si="6"/>
        <v>1</v>
      </c>
    </row>
    <row r="90" spans="1:12" ht="39.950000000000003" customHeight="1" x14ac:dyDescent="0.15">
      <c r="A90" s="30">
        <v>87</v>
      </c>
      <c r="B90" s="22" t="s">
        <v>161</v>
      </c>
      <c r="C90" s="23">
        <v>1</v>
      </c>
      <c r="D90" s="23"/>
      <c r="E90" s="23"/>
      <c r="F90" s="24"/>
      <c r="G90" s="22"/>
      <c r="H90" s="24"/>
      <c r="I90" s="22"/>
      <c r="J90" s="24"/>
      <c r="K90" s="31"/>
      <c r="L90" s="42">
        <f t="shared" si="6"/>
        <v>1</v>
      </c>
    </row>
    <row r="91" spans="1:12" ht="39.950000000000003" customHeight="1" x14ac:dyDescent="0.15">
      <c r="A91" s="30">
        <v>88</v>
      </c>
      <c r="B91" s="22" t="s">
        <v>162</v>
      </c>
      <c r="C91" s="23">
        <v>1</v>
      </c>
      <c r="D91" s="23"/>
      <c r="E91" s="23"/>
      <c r="F91" s="24"/>
      <c r="G91" s="22"/>
      <c r="H91" s="24"/>
      <c r="I91" s="22"/>
      <c r="J91" s="24"/>
      <c r="K91" s="31"/>
      <c r="L91" s="42">
        <f t="shared" si="6"/>
        <v>1</v>
      </c>
    </row>
    <row r="92" spans="1:12" ht="39.950000000000003" customHeight="1" x14ac:dyDescent="0.15">
      <c r="A92" s="30">
        <v>89</v>
      </c>
      <c r="B92" s="22" t="s">
        <v>163</v>
      </c>
      <c r="C92" s="23">
        <v>1</v>
      </c>
      <c r="D92" s="23"/>
      <c r="E92" s="23"/>
      <c r="F92" s="24"/>
      <c r="G92" s="22"/>
      <c r="H92" s="24"/>
      <c r="I92" s="22"/>
      <c r="J92" s="24"/>
      <c r="K92" s="31"/>
      <c r="L92" s="42">
        <f t="shared" si="6"/>
        <v>1</v>
      </c>
    </row>
    <row r="93" spans="1:12" ht="39.950000000000003" customHeight="1" x14ac:dyDescent="0.15">
      <c r="A93" s="30">
        <v>90</v>
      </c>
      <c r="B93" s="22" t="s">
        <v>164</v>
      </c>
      <c r="C93" s="23">
        <v>1</v>
      </c>
      <c r="D93" s="23"/>
      <c r="E93" s="23"/>
      <c r="F93" s="24"/>
      <c r="G93" s="22"/>
      <c r="H93" s="24"/>
      <c r="I93" s="22"/>
      <c r="J93" s="24"/>
      <c r="K93" s="31"/>
      <c r="L93" s="42">
        <f t="shared" si="6"/>
        <v>1</v>
      </c>
    </row>
    <row r="94" spans="1:12" ht="39.950000000000003" customHeight="1" x14ac:dyDescent="0.15">
      <c r="A94" s="30">
        <v>91</v>
      </c>
      <c r="B94" s="22" t="s">
        <v>165</v>
      </c>
      <c r="C94" s="23">
        <v>1</v>
      </c>
      <c r="D94" s="23"/>
      <c r="E94" s="23"/>
      <c r="F94" s="24"/>
      <c r="G94" s="22"/>
      <c r="H94" s="24"/>
      <c r="I94" s="22"/>
      <c r="J94" s="24"/>
      <c r="K94" s="31"/>
      <c r="L94" s="42">
        <f t="shared" si="6"/>
        <v>1</v>
      </c>
    </row>
    <row r="95" spans="1:12" ht="39.950000000000003" customHeight="1" x14ac:dyDescent="0.15">
      <c r="A95" s="30">
        <v>92</v>
      </c>
      <c r="B95" s="22" t="s">
        <v>166</v>
      </c>
      <c r="C95" s="23">
        <v>1</v>
      </c>
      <c r="D95" s="23"/>
      <c r="E95" s="23"/>
      <c r="F95" s="24"/>
      <c r="G95" s="22"/>
      <c r="H95" s="24"/>
      <c r="I95" s="22"/>
      <c r="J95" s="24"/>
      <c r="K95" s="31"/>
      <c r="L95" s="42">
        <f t="shared" si="6"/>
        <v>1</v>
      </c>
    </row>
    <row r="96" spans="1:12" ht="39.950000000000003" customHeight="1" x14ac:dyDescent="0.15">
      <c r="A96" s="30">
        <v>93</v>
      </c>
      <c r="B96" s="22" t="s">
        <v>167</v>
      </c>
      <c r="C96" s="23">
        <v>1</v>
      </c>
      <c r="D96" s="23"/>
      <c r="E96" s="23"/>
      <c r="F96" s="24"/>
      <c r="G96" s="22"/>
      <c r="H96" s="24"/>
      <c r="I96" s="22"/>
      <c r="J96" s="24"/>
      <c r="K96" s="31"/>
      <c r="L96" s="42">
        <f t="shared" si="6"/>
        <v>1</v>
      </c>
    </row>
    <row r="97" spans="1:12" ht="39.950000000000003" customHeight="1" x14ac:dyDescent="0.15">
      <c r="A97" s="30">
        <v>94</v>
      </c>
      <c r="B97" s="22" t="s">
        <v>168</v>
      </c>
      <c r="C97" s="23">
        <v>1</v>
      </c>
      <c r="D97" s="23"/>
      <c r="E97" s="23"/>
      <c r="F97" s="24"/>
      <c r="G97" s="22"/>
      <c r="H97" s="24"/>
      <c r="I97" s="22"/>
      <c r="J97" s="24"/>
      <c r="K97" s="31"/>
      <c r="L97" s="42">
        <f t="shared" si="6"/>
        <v>1</v>
      </c>
    </row>
    <row r="98" spans="1:12" ht="39.950000000000003" customHeight="1" x14ac:dyDescent="0.15">
      <c r="A98" s="30">
        <v>95</v>
      </c>
      <c r="B98" s="22" t="s">
        <v>169</v>
      </c>
      <c r="C98" s="23">
        <v>1</v>
      </c>
      <c r="D98" s="23"/>
      <c r="E98" s="23"/>
      <c r="F98" s="24"/>
      <c r="G98" s="22"/>
      <c r="H98" s="24"/>
      <c r="I98" s="22"/>
      <c r="J98" s="24"/>
      <c r="K98" s="31"/>
      <c r="L98" s="42">
        <f t="shared" si="6"/>
        <v>1</v>
      </c>
    </row>
    <row r="99" spans="1:12" ht="39.950000000000003" customHeight="1" x14ac:dyDescent="0.15">
      <c r="A99" s="30">
        <v>96</v>
      </c>
      <c r="B99" s="22" t="s">
        <v>170</v>
      </c>
      <c r="C99" s="23">
        <v>1</v>
      </c>
      <c r="D99" s="23"/>
      <c r="E99" s="23"/>
      <c r="F99" s="24"/>
      <c r="G99" s="22"/>
      <c r="H99" s="24"/>
      <c r="I99" s="22"/>
      <c r="J99" s="24"/>
      <c r="K99" s="31"/>
      <c r="L99" s="42">
        <f t="shared" si="6"/>
        <v>1</v>
      </c>
    </row>
    <row r="100" spans="1:12" ht="39.950000000000003" customHeight="1" x14ac:dyDescent="0.15">
      <c r="A100" s="30">
        <v>97</v>
      </c>
      <c r="B100" s="22" t="s">
        <v>171</v>
      </c>
      <c r="C100" s="23">
        <v>1</v>
      </c>
      <c r="D100" s="23"/>
      <c r="E100" s="23"/>
      <c r="F100" s="24"/>
      <c r="G100" s="22"/>
      <c r="H100" s="24"/>
      <c r="I100" s="22"/>
      <c r="J100" s="24"/>
      <c r="K100" s="31"/>
      <c r="L100" s="42">
        <f t="shared" si="6"/>
        <v>1</v>
      </c>
    </row>
    <row r="101" spans="1:12" ht="39.950000000000003" customHeight="1" x14ac:dyDescent="0.15">
      <c r="A101" s="30">
        <v>98</v>
      </c>
      <c r="B101" s="22" t="s">
        <v>172</v>
      </c>
      <c r="C101" s="23">
        <v>1</v>
      </c>
      <c r="D101" s="23"/>
      <c r="E101" s="23"/>
      <c r="F101" s="24"/>
      <c r="G101" s="22"/>
      <c r="H101" s="24"/>
      <c r="I101" s="22"/>
      <c r="J101" s="24"/>
      <c r="K101" s="31"/>
      <c r="L101" s="42">
        <f t="shared" si="6"/>
        <v>1</v>
      </c>
    </row>
    <row r="102" spans="1:12" ht="39.950000000000003" customHeight="1" x14ac:dyDescent="0.15">
      <c r="A102" s="30">
        <v>99</v>
      </c>
      <c r="B102" s="22" t="s">
        <v>173</v>
      </c>
      <c r="C102" s="23">
        <v>1</v>
      </c>
      <c r="D102" s="23"/>
      <c r="E102" s="23"/>
      <c r="F102" s="24"/>
      <c r="G102" s="22"/>
      <c r="H102" s="24"/>
      <c r="I102" s="22"/>
      <c r="J102" s="24"/>
      <c r="K102" s="31"/>
      <c r="L102" s="42">
        <f t="shared" si="6"/>
        <v>1</v>
      </c>
    </row>
    <row r="103" spans="1:12" ht="39.950000000000003" customHeight="1" x14ac:dyDescent="0.15">
      <c r="A103" s="30">
        <v>100</v>
      </c>
      <c r="B103" s="22" t="s">
        <v>174</v>
      </c>
      <c r="C103" s="23">
        <v>1</v>
      </c>
      <c r="D103" s="23"/>
      <c r="E103" s="23"/>
      <c r="F103" s="24"/>
      <c r="G103" s="22"/>
      <c r="H103" s="24"/>
      <c r="I103" s="22"/>
      <c r="J103" s="24"/>
      <c r="K103" s="31"/>
      <c r="L103" s="42">
        <f t="shared" si="6"/>
        <v>1</v>
      </c>
    </row>
    <row r="104" spans="1:12" ht="39.950000000000003" customHeight="1" x14ac:dyDescent="0.15">
      <c r="A104" s="30">
        <v>101</v>
      </c>
      <c r="B104" s="22" t="s">
        <v>175</v>
      </c>
      <c r="C104" s="23">
        <v>1</v>
      </c>
      <c r="D104" s="23"/>
      <c r="E104" s="23"/>
      <c r="F104" s="24"/>
      <c r="G104" s="22"/>
      <c r="H104" s="24"/>
      <c r="I104" s="22"/>
      <c r="J104" s="24"/>
      <c r="K104" s="31"/>
      <c r="L104" s="42">
        <f t="shared" si="6"/>
        <v>1</v>
      </c>
    </row>
    <row r="105" spans="1:12" ht="39.950000000000003" customHeight="1" x14ac:dyDescent="0.15">
      <c r="A105" s="30">
        <v>102</v>
      </c>
      <c r="B105" s="22" t="s">
        <v>176</v>
      </c>
      <c r="C105" s="23">
        <v>1</v>
      </c>
      <c r="D105" s="23"/>
      <c r="E105" s="23"/>
      <c r="F105" s="24"/>
      <c r="G105" s="22"/>
      <c r="H105" s="24"/>
      <c r="I105" s="22"/>
      <c r="J105" s="24"/>
      <c r="K105" s="31"/>
      <c r="L105" s="42">
        <f t="shared" si="6"/>
        <v>1</v>
      </c>
    </row>
    <row r="106" spans="1:12" ht="39.950000000000003" customHeight="1" x14ac:dyDescent="0.15">
      <c r="A106" s="30">
        <v>103</v>
      </c>
      <c r="B106" s="22" t="s">
        <v>177</v>
      </c>
      <c r="C106" s="23">
        <v>1</v>
      </c>
      <c r="D106" s="23"/>
      <c r="E106" s="23"/>
      <c r="F106" s="24"/>
      <c r="G106" s="22"/>
      <c r="H106" s="24"/>
      <c r="I106" s="22"/>
      <c r="J106" s="24"/>
      <c r="K106" s="31"/>
      <c r="L106" s="42">
        <f t="shared" si="6"/>
        <v>1</v>
      </c>
    </row>
    <row r="107" spans="1:12" ht="39.950000000000003" customHeight="1" x14ac:dyDescent="0.15">
      <c r="A107" s="30">
        <v>104</v>
      </c>
      <c r="B107" s="22" t="s">
        <v>178</v>
      </c>
      <c r="C107" s="23">
        <v>1</v>
      </c>
      <c r="D107" s="23"/>
      <c r="E107" s="23"/>
      <c r="F107" s="24"/>
      <c r="G107" s="22"/>
      <c r="H107" s="24"/>
      <c r="I107" s="22"/>
      <c r="J107" s="24"/>
      <c r="K107" s="31"/>
      <c r="L107" s="42">
        <f t="shared" si="6"/>
        <v>1</v>
      </c>
    </row>
    <row r="108" spans="1:12" ht="39.950000000000003" customHeight="1" x14ac:dyDescent="0.15">
      <c r="A108" s="30">
        <v>105</v>
      </c>
      <c r="B108" s="22" t="s">
        <v>179</v>
      </c>
      <c r="C108" s="23">
        <v>1</v>
      </c>
      <c r="D108" s="23"/>
      <c r="E108" s="23"/>
      <c r="F108" s="24"/>
      <c r="G108" s="22"/>
      <c r="H108" s="24"/>
      <c r="I108" s="22"/>
      <c r="J108" s="24"/>
      <c r="K108" s="31"/>
      <c r="L108" s="42">
        <f t="shared" si="6"/>
        <v>1</v>
      </c>
    </row>
    <row r="109" spans="1:12" ht="39.950000000000003" customHeight="1" x14ac:dyDescent="0.15">
      <c r="A109" s="30">
        <v>106</v>
      </c>
      <c r="B109" s="22" t="s">
        <v>180</v>
      </c>
      <c r="C109" s="23">
        <v>1</v>
      </c>
      <c r="D109" s="23"/>
      <c r="E109" s="23"/>
      <c r="F109" s="24"/>
      <c r="G109" s="22"/>
      <c r="H109" s="24"/>
      <c r="I109" s="22"/>
      <c r="J109" s="24"/>
      <c r="K109" s="31"/>
      <c r="L109" s="42">
        <f t="shared" si="6"/>
        <v>1</v>
      </c>
    </row>
    <row r="110" spans="1:12" ht="39.950000000000003" customHeight="1" x14ac:dyDescent="0.15">
      <c r="A110" s="30">
        <v>107</v>
      </c>
      <c r="B110" s="22" t="s">
        <v>181</v>
      </c>
      <c r="C110" s="23">
        <v>1</v>
      </c>
      <c r="D110" s="23"/>
      <c r="E110" s="23"/>
      <c r="F110" s="24"/>
      <c r="G110" s="22"/>
      <c r="H110" s="24"/>
      <c r="I110" s="22"/>
      <c r="J110" s="24"/>
      <c r="K110" s="31"/>
      <c r="L110" s="42">
        <f t="shared" si="6"/>
        <v>1</v>
      </c>
    </row>
    <row r="111" spans="1:12" ht="39.950000000000003" customHeight="1" x14ac:dyDescent="0.15">
      <c r="A111" s="30">
        <v>108</v>
      </c>
      <c r="B111" s="22" t="s">
        <v>182</v>
      </c>
      <c r="C111" s="23">
        <v>1</v>
      </c>
      <c r="D111" s="23"/>
      <c r="E111" s="23"/>
      <c r="F111" s="24"/>
      <c r="G111" s="22"/>
      <c r="H111" s="24"/>
      <c r="I111" s="22"/>
      <c r="J111" s="24"/>
      <c r="K111" s="31"/>
      <c r="L111" s="42">
        <f t="shared" si="6"/>
        <v>1</v>
      </c>
    </row>
    <row r="112" spans="1:12" ht="39.950000000000003" customHeight="1" x14ac:dyDescent="0.15">
      <c r="A112" s="30">
        <v>109</v>
      </c>
      <c r="B112" s="22" t="s">
        <v>183</v>
      </c>
      <c r="C112" s="23">
        <v>1</v>
      </c>
      <c r="D112" s="23"/>
      <c r="E112" s="23"/>
      <c r="F112" s="24"/>
      <c r="G112" s="22"/>
      <c r="H112" s="24"/>
      <c r="I112" s="22"/>
      <c r="J112" s="24"/>
      <c r="K112" s="31"/>
      <c r="L112" s="42">
        <f t="shared" si="6"/>
        <v>1</v>
      </c>
    </row>
    <row r="113" spans="1:12" ht="39.950000000000003" customHeight="1" x14ac:dyDescent="0.15">
      <c r="A113" s="30">
        <v>110</v>
      </c>
      <c r="B113" s="22" t="s">
        <v>184</v>
      </c>
      <c r="C113" s="23">
        <v>1</v>
      </c>
      <c r="D113" s="23"/>
      <c r="E113" s="23"/>
      <c r="F113" s="24"/>
      <c r="G113" s="22"/>
      <c r="H113" s="24"/>
      <c r="I113" s="22"/>
      <c r="J113" s="24"/>
      <c r="K113" s="31"/>
      <c r="L113" s="42">
        <f t="shared" si="6"/>
        <v>1</v>
      </c>
    </row>
    <row r="114" spans="1:12" ht="39.950000000000003" customHeight="1" x14ac:dyDescent="0.15">
      <c r="A114" s="30">
        <v>111</v>
      </c>
      <c r="B114" s="22" t="s">
        <v>185</v>
      </c>
      <c r="C114" s="23">
        <v>1</v>
      </c>
      <c r="D114" s="23"/>
      <c r="E114" s="23"/>
      <c r="F114" s="24"/>
      <c r="G114" s="22"/>
      <c r="H114" s="24"/>
      <c r="I114" s="22"/>
      <c r="J114" s="24"/>
      <c r="K114" s="31"/>
      <c r="L114" s="42">
        <f t="shared" si="6"/>
        <v>1</v>
      </c>
    </row>
    <row r="115" spans="1:12" ht="39.950000000000003" customHeight="1" x14ac:dyDescent="0.15">
      <c r="A115" s="30">
        <v>112</v>
      </c>
      <c r="B115" s="22" t="s">
        <v>186</v>
      </c>
      <c r="C115" s="23">
        <v>1</v>
      </c>
      <c r="D115" s="23"/>
      <c r="E115" s="23"/>
      <c r="F115" s="24"/>
      <c r="G115" s="22"/>
      <c r="H115" s="24"/>
      <c r="I115" s="22"/>
      <c r="J115" s="24"/>
      <c r="K115" s="31"/>
      <c r="L115" s="42">
        <f t="shared" si="6"/>
        <v>1</v>
      </c>
    </row>
    <row r="116" spans="1:12" ht="39.950000000000003" customHeight="1" x14ac:dyDescent="0.15">
      <c r="A116" s="30">
        <v>113</v>
      </c>
      <c r="B116" s="22" t="s">
        <v>187</v>
      </c>
      <c r="C116" s="23">
        <v>1</v>
      </c>
      <c r="D116" s="23"/>
      <c r="E116" s="23"/>
      <c r="F116" s="24"/>
      <c r="G116" s="22"/>
      <c r="H116" s="24"/>
      <c r="I116" s="22"/>
      <c r="J116" s="24"/>
      <c r="K116" s="31"/>
      <c r="L116" s="42">
        <f t="shared" si="6"/>
        <v>1</v>
      </c>
    </row>
    <row r="117" spans="1:12" ht="39.950000000000003" customHeight="1" x14ac:dyDescent="0.15">
      <c r="A117" s="30">
        <v>114</v>
      </c>
      <c r="B117" s="22" t="s">
        <v>188</v>
      </c>
      <c r="C117" s="23">
        <v>1</v>
      </c>
      <c r="D117" s="23"/>
      <c r="E117" s="23"/>
      <c r="F117" s="24"/>
      <c r="G117" s="22"/>
      <c r="H117" s="24"/>
      <c r="I117" s="22"/>
      <c r="J117" s="24"/>
      <c r="K117" s="31"/>
      <c r="L117" s="42">
        <f t="shared" si="6"/>
        <v>1</v>
      </c>
    </row>
    <row r="118" spans="1:12" ht="39.950000000000003" customHeight="1" x14ac:dyDescent="0.15">
      <c r="A118" s="30">
        <v>115</v>
      </c>
      <c r="B118" s="22" t="s">
        <v>189</v>
      </c>
      <c r="C118" s="23">
        <v>1</v>
      </c>
      <c r="D118" s="23"/>
      <c r="E118" s="23"/>
      <c r="F118" s="24"/>
      <c r="G118" s="22"/>
      <c r="H118" s="24"/>
      <c r="I118" s="22"/>
      <c r="J118" s="24"/>
      <c r="K118" s="31"/>
      <c r="L118" s="42">
        <f t="shared" si="6"/>
        <v>1</v>
      </c>
    </row>
    <row r="119" spans="1:12" ht="39.950000000000003" customHeight="1" x14ac:dyDescent="0.15">
      <c r="A119" s="30">
        <v>116</v>
      </c>
      <c r="B119" s="22" t="s">
        <v>190</v>
      </c>
      <c r="C119" s="23">
        <v>1</v>
      </c>
      <c r="D119" s="23"/>
      <c r="E119" s="23"/>
      <c r="F119" s="24"/>
      <c r="G119" s="22"/>
      <c r="H119" s="24"/>
      <c r="I119" s="22"/>
      <c r="J119" s="24"/>
      <c r="K119" s="31"/>
      <c r="L119" s="42">
        <f t="shared" si="6"/>
        <v>1</v>
      </c>
    </row>
    <row r="120" spans="1:12" ht="39.950000000000003" customHeight="1" x14ac:dyDescent="0.15">
      <c r="A120" s="30">
        <v>117</v>
      </c>
      <c r="B120" s="22" t="s">
        <v>191</v>
      </c>
      <c r="C120" s="23">
        <v>1</v>
      </c>
      <c r="D120" s="23"/>
      <c r="E120" s="23"/>
      <c r="F120" s="24"/>
      <c r="G120" s="22"/>
      <c r="H120" s="24"/>
      <c r="I120" s="22"/>
      <c r="J120" s="24"/>
      <c r="K120" s="31"/>
      <c r="L120" s="42">
        <f t="shared" si="6"/>
        <v>1</v>
      </c>
    </row>
    <row r="121" spans="1:12" ht="39.950000000000003" customHeight="1" thickBot="1" x14ac:dyDescent="0.2">
      <c r="A121" s="32" t="s">
        <v>192</v>
      </c>
      <c r="B121" s="33"/>
      <c r="C121" s="34">
        <f>SUM(C4:C120)</f>
        <v>117</v>
      </c>
      <c r="D121" s="34"/>
      <c r="E121" s="34">
        <f>SUM(E4:E120)</f>
        <v>1</v>
      </c>
      <c r="F121" s="35"/>
      <c r="G121" s="35">
        <f>SUM(G4:G120)</f>
        <v>19</v>
      </c>
      <c r="H121" s="36"/>
      <c r="I121" s="37">
        <f>SUM(I4:I120)</f>
        <v>4</v>
      </c>
      <c r="J121" s="35"/>
      <c r="K121" s="38">
        <f>SUM(K4:K120)</f>
        <v>20</v>
      </c>
      <c r="L121" s="45">
        <f>SUM(C121:K121)</f>
        <v>161</v>
      </c>
    </row>
    <row r="122" spans="1:12" s="46" customFormat="1" ht="39.75" customHeight="1" x14ac:dyDescent="0.15">
      <c r="A122" s="46" t="s">
        <v>193</v>
      </c>
      <c r="B122" s="47"/>
      <c r="C122" s="48"/>
      <c r="D122" s="49"/>
      <c r="E122" s="49"/>
      <c r="F122" s="50"/>
      <c r="G122" s="47"/>
      <c r="H122" s="47"/>
      <c r="J122" s="47"/>
      <c r="K122" s="47"/>
      <c r="L122" s="51"/>
    </row>
  </sheetData>
  <mergeCells count="8">
    <mergeCell ref="L2:L3"/>
    <mergeCell ref="A1:K1"/>
    <mergeCell ref="A2:A3"/>
    <mergeCell ref="B2:B3"/>
    <mergeCell ref="D2:E2"/>
    <mergeCell ref="F2:G2"/>
    <mergeCell ref="H2:I2"/>
    <mergeCell ref="J2:K2"/>
  </mergeCells>
  <phoneticPr fontId="2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2021-06-15T05:58:34Z</dcterms:created>
  <dcterms:modified xsi:type="dcterms:W3CDTF">2021-06-15T07:19:44Z</dcterms:modified>
</cp:coreProperties>
</file>